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filterPrivacy="1" defaultThemeVersion="124226"/>
  <xr:revisionPtr revIDLastSave="0" documentId="13_ncr:1_{641F1C29-72FA-45B8-A8E5-8D9355C6D27D}" xr6:coauthVersionLast="36" xr6:coauthVersionMax="36" xr10:uidLastSave="{00000000-0000-0000-0000-000000000000}"/>
  <bookViews>
    <workbookView xWindow="-15" yWindow="5775" windowWidth="15600" windowHeight="5820" tabRatio="825" xr2:uid="{00000000-000D-0000-FFFF-FFFF00000000}"/>
  </bookViews>
  <sheets>
    <sheet name="Índice" sheetId="141" r:id="rId1"/>
    <sheet name="Q1" sheetId="1" r:id="rId2"/>
    <sheet name="Q2" sheetId="2" r:id="rId3"/>
    <sheet name="Q3" sheetId="3" r:id="rId4"/>
    <sheet name="Q4" sheetId="63" r:id="rId5"/>
    <sheet name="Q5" sheetId="64" r:id="rId6"/>
    <sheet name="Q6" sheetId="65" r:id="rId7"/>
    <sheet name="Q7" sheetId="66" r:id="rId8"/>
    <sheet name="Q8" sheetId="67" r:id="rId9"/>
    <sheet name="Q9" sheetId="68" r:id="rId10"/>
    <sheet name="Q10" sheetId="69" r:id="rId11"/>
    <sheet name="Q11" sheetId="70" r:id="rId12"/>
    <sheet name="Q12" sheetId="71" r:id="rId13"/>
    <sheet name="Q13" sheetId="72" r:id="rId14"/>
    <sheet name="Q14" sheetId="73" r:id="rId15"/>
    <sheet name="Q15" sheetId="74" r:id="rId16"/>
    <sheet name="Q16" sheetId="75" r:id="rId17"/>
    <sheet name="Q17" sheetId="76" r:id="rId18"/>
    <sheet name="Q18" sheetId="77" r:id="rId19"/>
    <sheet name="Q19" sheetId="78" r:id="rId20"/>
    <sheet name="Q20" sheetId="79" r:id="rId21"/>
    <sheet name="Q21" sheetId="81" r:id="rId22"/>
    <sheet name="Q22" sheetId="80" r:id="rId23"/>
    <sheet name="Q23" sheetId="82" r:id="rId24"/>
    <sheet name="Q24" sheetId="83" r:id="rId25"/>
    <sheet name="Q25" sheetId="84" r:id="rId26"/>
    <sheet name="Q26" sheetId="85" r:id="rId27"/>
    <sheet name="Q27" sheetId="86" r:id="rId28"/>
    <sheet name="Q28" sheetId="87" r:id="rId29"/>
    <sheet name="Q29" sheetId="88" r:id="rId30"/>
    <sheet name="Q30" sheetId="89" r:id="rId31"/>
    <sheet name="Q31" sheetId="90" r:id="rId32"/>
    <sheet name="Q32" sheetId="91" r:id="rId33"/>
    <sheet name="Q33" sheetId="92" r:id="rId34"/>
    <sheet name="Q34" sheetId="93" r:id="rId35"/>
    <sheet name="Q35" sheetId="94" r:id="rId36"/>
    <sheet name="Q36" sheetId="95" r:id="rId37"/>
    <sheet name="Q37" sheetId="96" r:id="rId38"/>
    <sheet name="Q38" sheetId="97" r:id="rId39"/>
    <sheet name="Q39" sheetId="104" r:id="rId40"/>
    <sheet name="Q40" sheetId="105" r:id="rId41"/>
    <sheet name="Q41" sheetId="106" r:id="rId42"/>
    <sheet name="Q42" sheetId="107" r:id="rId43"/>
    <sheet name="Q43" sheetId="108" r:id="rId44"/>
    <sheet name="Q44" sheetId="109" r:id="rId45"/>
    <sheet name="Q45" sheetId="110" r:id="rId46"/>
    <sheet name="Q46" sheetId="111" r:id="rId47"/>
    <sheet name="Q47" sheetId="112" r:id="rId48"/>
    <sheet name="Q48" sheetId="113" r:id="rId49"/>
    <sheet name="Q49" sheetId="114" r:id="rId50"/>
    <sheet name="Q50" sheetId="115" r:id="rId51"/>
    <sheet name="Q51" sheetId="116" r:id="rId52"/>
    <sheet name="Q52" sheetId="117" r:id="rId53"/>
    <sheet name="Q53" sheetId="118" r:id="rId54"/>
    <sheet name="Q54" sheetId="119" r:id="rId55"/>
    <sheet name="Q55" sheetId="120" r:id="rId56"/>
    <sheet name="Q56" sheetId="121" r:id="rId57"/>
    <sheet name="Q57" sheetId="122" r:id="rId58"/>
    <sheet name="Q58" sheetId="123" r:id="rId59"/>
    <sheet name="Q59" sheetId="124" r:id="rId60"/>
    <sheet name="Q60" sheetId="125" r:id="rId61"/>
    <sheet name="Q61" sheetId="126" r:id="rId62"/>
    <sheet name="Q62" sheetId="127" r:id="rId63"/>
    <sheet name="Q63" sheetId="128" r:id="rId64"/>
    <sheet name="Q64" sheetId="129" r:id="rId65"/>
    <sheet name="Q65" sheetId="131" r:id="rId66"/>
    <sheet name="Q66" sheetId="132" r:id="rId67"/>
    <sheet name="Q67" sheetId="139" r:id="rId68"/>
    <sheet name="Q68" sheetId="140" r:id="rId69"/>
  </sheets>
  <definedNames>
    <definedName name="_xlnm.Print_Area" localSheetId="1">'Q1'!$B$1:$D$31</definedName>
    <definedName name="_xlnm.Print_Area" localSheetId="10">'Q10'!$B$1:$M$33</definedName>
    <definedName name="_xlnm.Print_Area" localSheetId="11">'Q11'!$B$1:$H$33</definedName>
    <definedName name="_xlnm.Print_Area" localSheetId="12">'Q12'!$B$1:$G$32</definedName>
    <definedName name="_xlnm.Print_Area" localSheetId="13">'Q13'!$B$1:$F$33</definedName>
    <definedName name="_xlnm.Print_Area" localSheetId="14">'Q14'!$B$1:$E$32</definedName>
    <definedName name="_xlnm.Print_Area" localSheetId="15">'Q15'!$B$1:$G$34</definedName>
    <definedName name="_xlnm.Print_Area" localSheetId="16">'Q16'!$B$1:$G$33</definedName>
    <definedName name="_xlnm.Print_Area" localSheetId="17">'Q17'!$B$1:$G$33</definedName>
    <definedName name="_xlnm.Print_Area" localSheetId="18">'Q18'!$B$1:$F$32</definedName>
    <definedName name="_xlnm.Print_Area" localSheetId="19">'Q19'!$B$1:$F$32</definedName>
    <definedName name="_xlnm.Print_Area" localSheetId="2">'Q2'!$A$1:$D$31</definedName>
    <definedName name="_xlnm.Print_Area" localSheetId="20">'Q20'!$B$1:$F$32</definedName>
    <definedName name="_xlnm.Print_Area" localSheetId="21">'Q21'!$B$1:$K$33</definedName>
    <definedName name="_xlnm.Print_Area" localSheetId="22">'Q22'!$B$1:$J$32</definedName>
    <definedName name="_xlnm.Print_Area" localSheetId="23">'Q23'!$B$1:$K$34</definedName>
    <definedName name="_xlnm.Print_Area" localSheetId="24">'Q24'!$B$1:$J$31</definedName>
    <definedName name="_xlnm.Print_Area" localSheetId="25">'Q25'!$B$1:$U$33</definedName>
    <definedName name="_xlnm.Print_Area" localSheetId="26">'Q26'!$B$1:$T$31</definedName>
    <definedName name="_xlnm.Print_Area" localSheetId="27">'Q27'!$B$1:$I$33</definedName>
    <definedName name="_xlnm.Print_Area" localSheetId="28">'Q28'!$B$1:$H$31</definedName>
    <definedName name="_xlnm.Print_Area" localSheetId="29">'Q29'!$B$1:$O$35</definedName>
    <definedName name="_xlnm.Print_Area" localSheetId="3">'Q3'!$B$1:$E$36</definedName>
    <definedName name="_xlnm.Print_Area" localSheetId="30">'Q30'!$B$1:$N$33</definedName>
    <definedName name="_xlnm.Print_Area" localSheetId="31">'Q31'!$B$1:$J$33</definedName>
    <definedName name="_xlnm.Print_Area" localSheetId="32">'Q32'!$B$1:$I$31</definedName>
    <definedName name="_xlnm.Print_Area" localSheetId="33">'Q33'!$B$1:$G$33</definedName>
    <definedName name="_xlnm.Print_Area" localSheetId="34">'Q34'!$B$1:$F$31</definedName>
    <definedName name="_xlnm.Print_Area" localSheetId="35">'Q35'!$B$1:$J$33</definedName>
    <definedName name="_xlnm.Print_Area" localSheetId="36">'Q36'!$B$1:$H$31</definedName>
    <definedName name="_xlnm.Print_Area" localSheetId="37">'Q37'!$B$1:$G$33</definedName>
    <definedName name="_xlnm.Print_Area" localSheetId="38">'Q38'!$B$1:$F$31</definedName>
    <definedName name="_xlnm.Print_Area" localSheetId="39">'Q39'!$B$1:$L$33</definedName>
    <definedName name="_xlnm.Print_Area" localSheetId="4">'Q4'!$A$1:$E$34</definedName>
    <definedName name="_xlnm.Print_Area" localSheetId="40">'Q40'!$B$1:$K$31</definedName>
    <definedName name="_xlnm.Print_Area" localSheetId="41">'Q41'!$B$1:$P$33</definedName>
    <definedName name="_xlnm.Print_Area" localSheetId="42">'Q42'!$B$1:$O$31</definedName>
    <definedName name="_xlnm.Print_Area" localSheetId="43">'Q43'!$B$1:$R$33</definedName>
    <definedName name="_xlnm.Print_Area" localSheetId="44">'Q44'!$B$1:$Q$31</definedName>
    <definedName name="_xlnm.Print_Area" localSheetId="45">'Q45'!$B$1:$I$33</definedName>
    <definedName name="_xlnm.Print_Area" localSheetId="46">'Q46'!$B$1:$H$31</definedName>
    <definedName name="_xlnm.Print_Area" localSheetId="47">'Q47'!$B$1:$I$33</definedName>
    <definedName name="_xlnm.Print_Area" localSheetId="48">'Q48'!$B$1:$H$31</definedName>
    <definedName name="_xlnm.Print_Area" localSheetId="49">'Q49'!$B$1:$K$32</definedName>
    <definedName name="_xlnm.Print_Area" localSheetId="5">'Q5'!$B$1:$H$33</definedName>
    <definedName name="_xlnm.Print_Area" localSheetId="50">'Q50'!$B$1:$J$31</definedName>
    <definedName name="_xlnm.Print_Area" localSheetId="51">'Q51'!$B$1:$M$33</definedName>
    <definedName name="_xlnm.Print_Area" localSheetId="52">'Q52'!$B$1:$L$31</definedName>
    <definedName name="_xlnm.Print_Area" localSheetId="53">'Q53'!$B$1:$I$33</definedName>
    <definedName name="_xlnm.Print_Area" localSheetId="54">'Q54'!$B$1:$H$31</definedName>
    <definedName name="_xlnm.Print_Area" localSheetId="55">'Q55'!$B$1:$T$33</definedName>
    <definedName name="_xlnm.Print_Area" localSheetId="56">'Q56'!$B$1:$S$31</definedName>
    <definedName name="_xlnm.Print_Area" localSheetId="57">'Q57'!$B$1:$M$37</definedName>
    <definedName name="_xlnm.Print_Area" localSheetId="58">'Q58'!$B$2:$L$35</definedName>
    <definedName name="_xlnm.Print_Area" localSheetId="59">'Q59'!$B$1:$M$37</definedName>
    <definedName name="_xlnm.Print_Area" localSheetId="6">'Q6'!$B$1:$G$32</definedName>
    <definedName name="_xlnm.Print_Area" localSheetId="60">'Q60'!$B$1:$L$35</definedName>
    <definedName name="_xlnm.Print_Area" localSheetId="61">'Q61'!$B$1:$M$37</definedName>
    <definedName name="_xlnm.Print_Area" localSheetId="62">'Q62'!$B$1:$L$35</definedName>
    <definedName name="_xlnm.Print_Area" localSheetId="63">'Q63'!$B$1:$I$34</definedName>
    <definedName name="_xlnm.Print_Area" localSheetId="64">'Q64'!$B$1:$H$31</definedName>
    <definedName name="_xlnm.Print_Area" localSheetId="65">'Q65'!$B$1:$E$31</definedName>
    <definedName name="_xlnm.Print_Area" localSheetId="66">'Q66'!$B$1:$D$29</definedName>
    <definedName name="_xlnm.Print_Area" localSheetId="67">'Q67'!$B$1:$E$33</definedName>
    <definedName name="_xlnm.Print_Area" localSheetId="68">'Q68'!$B$1:$D$31</definedName>
    <definedName name="_xlnm.Print_Area" localSheetId="7">'Q7'!$B$1:$F$33</definedName>
    <definedName name="_xlnm.Print_Area" localSheetId="8">'Q8'!$A$1:$F$32</definedName>
    <definedName name="_xlnm.Print_Area" localSheetId="9">'Q9'!$B$1:$N$35</definedName>
    <definedName name="Print_Area" localSheetId="1">'Q1'!$B$2:$D$32</definedName>
    <definedName name="Print_Area" localSheetId="10">'Q10'!$B$2:$M$34</definedName>
    <definedName name="Print_Area" localSheetId="11">'Q11'!$B$2:$H$34</definedName>
    <definedName name="Print_Area" localSheetId="12">'Q12'!$B$2:$G$32</definedName>
    <definedName name="Print_Area" localSheetId="13">'Q13'!$B$2:$F$34</definedName>
    <definedName name="Print_Area" localSheetId="14">'Q14'!$B$2:$E$32</definedName>
    <definedName name="Print_Area" localSheetId="15">'Q15'!$B$2:$G$34</definedName>
    <definedName name="Print_Area" localSheetId="16">'Q16'!$B$2:$G$34</definedName>
    <definedName name="Print_Area" localSheetId="17">'Q17'!$B$2:$G$34</definedName>
    <definedName name="Print_Area" localSheetId="18">'Q18'!$B$2:$F$32</definedName>
    <definedName name="Print_Area" localSheetId="19">'Q19'!$B$2:$F$32</definedName>
    <definedName name="Print_Area" localSheetId="2">'Q2'!$B$2:$C$30</definedName>
    <definedName name="Print_Area" localSheetId="20">'Q20'!$B$2:$F$32</definedName>
    <definedName name="Print_Area" localSheetId="21">'Q21'!$B$2:$K$33</definedName>
    <definedName name="Print_Area" localSheetId="22">'Q22'!$B$2:$J$32</definedName>
    <definedName name="Print_Area" localSheetId="23">'Q23'!$B$2:$K$33</definedName>
    <definedName name="Print_Area" localSheetId="24">'Q24'!$B$2:$J$32</definedName>
    <definedName name="Print_Area" localSheetId="25">'Q25'!$B$2:$U$34</definedName>
    <definedName name="Print_Area" localSheetId="26">'Q26'!$B$2:$T$32</definedName>
    <definedName name="Print_Area" localSheetId="27">'Q27'!$B$2:$I$34</definedName>
    <definedName name="Print_Area" localSheetId="28">'Q28'!$B$2:$H$32</definedName>
    <definedName name="Print_Area" localSheetId="29">'Q29'!$B$2:$O$36</definedName>
    <definedName name="Print_Area" localSheetId="3">'Q3'!$B$2:$E$36</definedName>
    <definedName name="Print_Area" localSheetId="30">'Q30'!$B$2:$N$34</definedName>
    <definedName name="Print_Area" localSheetId="31">'Q31'!$B$2:$J$34</definedName>
    <definedName name="Print_Area" localSheetId="32">'Q32'!$B$2:$I$32</definedName>
    <definedName name="Print_Area" localSheetId="33">'Q33'!$B$2:$G$34</definedName>
    <definedName name="Print_Area" localSheetId="34">'Q34'!$B$2:$F$32</definedName>
    <definedName name="Print_Area" localSheetId="35">'Q35'!$B$2:$I$34</definedName>
    <definedName name="Print_Area" localSheetId="36">'Q36'!$B$2:$H$32</definedName>
    <definedName name="Print_Area" localSheetId="37">'Q37'!$B$2:$G$34</definedName>
    <definedName name="Print_Area" localSheetId="38">'Q38'!$B$2:$F$32</definedName>
    <definedName name="Print_Area" localSheetId="39">'Q39'!$B$2:$L$34</definedName>
    <definedName name="Print_Area" localSheetId="4">'Q4'!$B$2:$D$34</definedName>
    <definedName name="Print_Area" localSheetId="40">'Q40'!$B$2:$K$32</definedName>
    <definedName name="Print_Area" localSheetId="41">'Q41'!$B$2:$P$34</definedName>
    <definedName name="Print_Area" localSheetId="42">'Q42'!$B$2:$O$32</definedName>
    <definedName name="Print_Area" localSheetId="43">'Q43'!$B$2:$R$34</definedName>
    <definedName name="Print_Area" localSheetId="44">'Q44'!$B$2:$Q$32</definedName>
    <definedName name="Print_Area" localSheetId="45">'Q45'!$B$2:$I$34</definedName>
    <definedName name="Print_Area" localSheetId="46">'Q46'!$B$2:$H$32</definedName>
    <definedName name="Print_Area" localSheetId="47">'Q47'!$B$2:$I$34</definedName>
    <definedName name="Print_Area" localSheetId="48">'Q48'!$B$2:$H$32</definedName>
    <definedName name="Print_Area" localSheetId="49">'Q49'!$B$2:$K$34</definedName>
    <definedName name="Print_Area" localSheetId="5">'Q5'!$B$2:$H$34</definedName>
    <definedName name="Print_Area" localSheetId="50">'Q50'!$B$2:$J$32</definedName>
    <definedName name="Print_Area" localSheetId="51">'Q51'!$B$2:$M$34</definedName>
    <definedName name="Print_Area" localSheetId="52">'Q52'!$B$2:$L$32</definedName>
    <definedName name="Print_Area" localSheetId="53">'Q53'!$B$2:$I$34</definedName>
    <definedName name="Print_Area" localSheetId="54">'Q54'!$B$2:$H$32</definedName>
    <definedName name="Print_Area" localSheetId="55">'Q55'!$B$2:$T$34</definedName>
    <definedName name="Print_Area" localSheetId="56">'Q56'!$B$2:$S$31</definedName>
    <definedName name="Print_Area" localSheetId="57">'Q57'!$B$2:$M$37</definedName>
    <definedName name="Print_Area" localSheetId="58">'Q58'!$B$2:$L$35</definedName>
    <definedName name="Print_Area" localSheetId="59">'Q59'!$B$2:$M$37</definedName>
    <definedName name="Print_Area" localSheetId="6">'Q6'!$B$2:$G$32</definedName>
    <definedName name="Print_Area" localSheetId="60">'Q60'!$B$2:$L$35</definedName>
    <definedName name="Print_Area" localSheetId="61">'Q61'!$B$2:$M$37</definedName>
    <definedName name="Print_Area" localSheetId="62">'Q62'!$B$2:$L$35</definedName>
    <definedName name="Print_Area" localSheetId="63">'Q63'!$B$2:$I$34</definedName>
    <definedName name="Print_Area" localSheetId="64">'Q64'!$B$2:$H$32</definedName>
    <definedName name="Print_Area" localSheetId="65">'Q65'!$B$2:$E$32</definedName>
    <definedName name="Print_Area" localSheetId="66">'Q66'!$B$2:$D$30</definedName>
    <definedName name="Print_Area" localSheetId="67">'Q67'!$B$2:$E$34</definedName>
    <definedName name="Print_Area" localSheetId="68">'Q68'!$B$2:$D$32</definedName>
    <definedName name="Print_Area" localSheetId="7">'Q7'!$B$2:$F$34</definedName>
    <definedName name="Print_Area" localSheetId="8">'Q8'!$B$2:$E$32</definedName>
    <definedName name="Print_Area" localSheetId="9">'Q9'!$B$2:$N$36</definedName>
  </definedNames>
  <calcPr calcId="191029"/>
</workbook>
</file>

<file path=xl/calcChain.xml><?xml version="1.0" encoding="utf-8"?>
<calcChain xmlns="http://schemas.openxmlformats.org/spreadsheetml/2006/main">
  <c r="C13" i="129" l="1"/>
  <c r="C14" i="129"/>
  <c r="C15" i="129"/>
  <c r="C16" i="129"/>
  <c r="C17" i="129"/>
  <c r="C18" i="129"/>
  <c r="C19" i="129"/>
  <c r="C20" i="129"/>
  <c r="C21" i="129"/>
  <c r="C22" i="129"/>
  <c r="C23" i="129"/>
  <c r="C24" i="129"/>
  <c r="C25" i="129"/>
  <c r="C26" i="129"/>
  <c r="C27" i="129"/>
  <c r="C28" i="129"/>
  <c r="C29" i="129"/>
  <c r="C30" i="129"/>
  <c r="C12" i="129"/>
  <c r="D13" i="64" l="1"/>
  <c r="D14" i="64"/>
  <c r="D15" i="64"/>
  <c r="D16" i="64"/>
  <c r="D17" i="64"/>
  <c r="D18" i="64"/>
  <c r="D19" i="64"/>
  <c r="D20" i="64"/>
  <c r="D21" i="64"/>
  <c r="D22" i="64"/>
  <c r="D23" i="64"/>
  <c r="D24" i="64"/>
  <c r="D25" i="64"/>
  <c r="D26" i="64"/>
  <c r="D27" i="64"/>
  <c r="D28" i="64"/>
  <c r="D29" i="64"/>
  <c r="D30" i="64"/>
  <c r="D31" i="64"/>
  <c r="D32" i="64"/>
  <c r="D12" i="64"/>
</calcChain>
</file>

<file path=xl/sharedStrings.xml><?xml version="1.0" encoding="utf-8"?>
<sst xmlns="http://schemas.openxmlformats.org/spreadsheetml/2006/main" count="2991" uniqueCount="491">
  <si>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</si>
  <si>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</si>
  <si>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</si>
  <si>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</si>
  <si>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</si>
  <si>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</si>
  <si>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</si>
  <si>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</si>
  <si>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</si>
  <si>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</si>
  <si>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</si>
  <si>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</si>
  <si>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</si>
  <si>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</si>
  <si>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</si>
  <si>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</si>
  <si>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</si>
  <si>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</si>
  <si>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</si>
  <si>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</si>
  <si>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</si>
  <si>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</si>
  <si>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</si>
  <si>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</si>
  <si>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</si>
  <si>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</si>
  <si>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</si>
  <si>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</si>
  <si>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ELETRICIDADE, GÁS, VAPOR E ÁGUA</t>
  </si>
  <si>
    <t>ATIV. FINANCEIRAS E SEGUROS</t>
  </si>
  <si>
    <t>ATIV. IMOBILIÁRIAS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</si>
  <si>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</si>
  <si>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</si>
  <si>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</si>
  <si>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</si>
  <si>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</si>
  <si>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</si>
  <si>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</si>
  <si>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</si>
  <si>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</si>
  <si>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</si>
  <si>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</si>
  <si>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</si>
  <si>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</si>
  <si>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</si>
  <si>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</si>
  <si>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</si>
  <si>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</si>
  <si>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</si>
  <si>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</si>
  <si>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</si>
  <si>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</si>
  <si>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</si>
  <si>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</si>
  <si>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</si>
  <si>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</si>
  <si>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</si>
  <si>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</si>
  <si>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</si>
  <si>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</si>
  <si>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</si>
  <si>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</si>
  <si>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</si>
  <si>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</si>
  <si>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</si>
  <si>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</si>
  <si>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</si>
  <si>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</si>
  <si>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</si>
  <si>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</si>
  <si>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</si>
  <si>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</si>
  <si>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</si>
  <si>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</si>
  <si>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</si>
  <si>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</si>
  <si>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</si>
  <si>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</si>
  <si>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</si>
  <si>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</si>
  <si>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</si>
  <si>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</si>
  <si>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</si>
  <si>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</si>
  <si>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</si>
  <si>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</si>
  <si>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</si>
  <si>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</si>
  <si>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</si>
  <si>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</si>
  <si>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</si>
  <si>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</si>
  <si>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</si>
  <si>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</si>
  <si>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</si>
  <si>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</si>
  <si>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</si>
  <si>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</si>
  <si>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</si>
  <si>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</si>
  <si>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</si>
  <si>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</si>
  <si>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</si>
  <si>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</si>
  <si>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</si>
  <si>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</si>
  <si>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</si>
  <si>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</si>
  <si>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</si>
  <si>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</si>
  <si>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</si>
  <si>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</si>
  <si>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</si>
  <si>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</si>
  <si>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</si>
  <si>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</si>
  <si>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</si>
  <si>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</si>
  <si>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</si>
  <si>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</si>
  <si>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</si>
  <si>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</si>
  <si>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</si>
  <si>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</si>
  <si>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</si>
  <si>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</si>
  <si>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</si>
  <si>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</si>
  <si>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</si>
  <si>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</si>
  <si>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</si>
  <si>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</si>
  <si>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</si>
  <si>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</si>
  <si>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</si>
  <si>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</si>
  <si>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</si>
  <si>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</si>
  <si>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</si>
  <si>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</si>
  <si>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</si>
  <si>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</si>
  <si>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</si>
  <si>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</si>
  <si>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</si>
  <si>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</si>
  <si>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</si>
  <si>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</si>
  <si>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</si>
  <si>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</si>
  <si>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</si>
  <si>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</si>
  <si>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</si>
  <si>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</si>
  <si>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</si>
  <si>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</si>
  <si>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</si>
  <si>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</si>
  <si>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</si>
  <si>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</si>
  <si>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</si>
  <si>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</si>
  <si>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</si>
  <si>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</si>
  <si>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</si>
  <si>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</si>
  <si>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</si>
  <si>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</si>
  <si>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</si>
  <si>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</si>
  <si>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</si>
  <si>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</si>
  <si>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</si>
  <si>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</si>
  <si>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</si>
  <si>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</si>
  <si>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</si>
  <si>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</si>
  <si>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</si>
  <si>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</si>
  <si>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</si>
  <si>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</si>
  <si>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</si>
  <si>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</si>
  <si>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</si>
  <si>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</si>
  <si>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</si>
  <si>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</si>
  <si>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</si>
  <si>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</si>
  <si>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</si>
  <si>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</si>
  <si>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</si>
  <si>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</si>
  <si>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</si>
  <si>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</si>
  <si>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</si>
  <si>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</si>
  <si>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</si>
  <si>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</si>
  <si>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</si>
  <si>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</si>
  <si>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</si>
  <si>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</si>
  <si>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</si>
  <si>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</si>
  <si>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</si>
  <si>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</si>
  <si>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</si>
  <si>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</si>
  <si>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</si>
  <si>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</si>
  <si>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</si>
  <si>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</si>
  <si>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</si>
  <si>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</si>
  <si>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</si>
  <si>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</si>
  <si>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</si>
  <si>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</si>
  <si>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</si>
  <si>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</si>
  <si>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</si>
  <si>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</si>
  <si>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</si>
  <si>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</si>
  <si>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</si>
  <si>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</si>
  <si>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</si>
  <si>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</si>
  <si>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</si>
  <si>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</si>
  <si>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</si>
  <si>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</si>
  <si>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</si>
  <si>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</si>
  <si>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</si>
  <si>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</si>
  <si>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</si>
  <si>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</si>
  <si>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</si>
  <si>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</si>
  <si>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</si>
  <si>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</si>
  <si>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</si>
  <si>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</si>
  <si>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</si>
  <si>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</si>
  <si>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</si>
  <si>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</si>
  <si>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</si>
  <si>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</si>
  <si>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</si>
  <si>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</si>
  <si>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</si>
  <si>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</si>
  <si>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</si>
  <si>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</si>
  <si>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</si>
  <si>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</si>
  <si>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</si>
  <si>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</si>
  <si>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</si>
  <si>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</si>
  <si>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</si>
  <si>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</si>
  <si>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</si>
  <si>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</si>
  <si>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</si>
  <si>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</si>
  <si>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</si>
  <si>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</si>
  <si>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</si>
  <si>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</si>
  <si>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</si>
  <si>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</si>
  <si>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</si>
  <si>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</si>
  <si>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</si>
  <si>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</si>
  <si>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</si>
  <si>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</si>
  <si>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</si>
  <si>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</si>
  <si>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</si>
  <si>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</si>
  <si>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</si>
  <si>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</si>
  <si>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</si>
  <si>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</si>
  <si>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</si>
  <si>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</si>
  <si>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</si>
  <si>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</si>
  <si>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</si>
  <si>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</si>
  <si>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</si>
  <si>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</si>
  <si>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</si>
  <si>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</si>
  <si>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</si>
  <si>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NÚMERO DE AÇÕES DE IMUNIZAÇÃO REALIZADAS, SEGUNDO A VACINA, POR SECÇÃO DE ATIVIDADE ECONÓMICA</t>
  </si>
  <si>
    <t>QUADRO 60</t>
  </si>
  <si>
    <t>NÚMERO DE AÇÕES DE IMUNIZAÇÃO REALIZADAS, SEGUNDO A VACINA, POR LOCALIZAÇÃO GEOGRÁFICA (DISTRITO)</t>
  </si>
  <si>
    <t>QUADRO 61</t>
  </si>
  <si>
    <t>NÚMERO DE ATIVIDADES DESENVOLVIDAS NA PROMOÇÃO DA SAÚDE NO TRABALHO, SEGUNDO A ATIVIDADE DESENVOLVIDA, POR SECÇÃO DE ATIVIDADE ECONÓMICA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</si>
  <si>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</si>
  <si>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</si>
  <si>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</si>
  <si>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</si>
  <si>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</si>
  <si>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</si>
  <si>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</si>
  <si>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</si>
  <si>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</si>
  <si>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</si>
  <si>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</si>
  <si>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</si>
  <si>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</si>
  <si>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</si>
  <si>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</si>
  <si>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</si>
  <si>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</si>
  <si>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NÚMERO DE ATIVIDADES DESENVOLVIDAS NA PROMOÇÃO DA SAÚDE NO TRABALHO, SEGUNDO A ATIVIDADE DESENVOLVIDA, POR LOCALIZAÇÃO GEOGRÁFICA (DISTRITO)</t>
  </si>
  <si>
    <t>QUADRO 62</t>
  </si>
  <si>
    <t>QUADRO 63</t>
  </si>
  <si>
    <t>1 a 3 dias</t>
  </si>
  <si>
    <t>4 a 30 dias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</si>
  <si>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</si>
  <si>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</si>
  <si>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</si>
  <si>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</si>
  <si>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</si>
  <si>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</si>
  <si>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</si>
  <si>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</si>
  <si>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</si>
  <si>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</si>
  <si>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</si>
  <si>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</si>
  <si>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</si>
  <si>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</si>
  <si>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</si>
  <si>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</si>
  <si>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</si>
  <si>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</si>
  <si>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</si>
  <si>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</si>
  <si>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</si>
  <si>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</si>
  <si>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</si>
  <si>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</si>
  <si>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</si>
  <si>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>Outros agentes químicos não especificados</t>
  </si>
  <si>
    <t>Hidróxido de sódio</t>
  </si>
  <si>
    <t>Vírus da hepatite B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</si>
  <si>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</si>
  <si>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</si>
  <si>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</si>
  <si>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</si>
  <si>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t>PORTALEGRE *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</si>
  <si>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</si>
  <si>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</si>
  <si>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</si>
  <si>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</si>
  <si>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</si>
  <si>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</si>
  <si>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</si>
  <si>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</si>
  <si>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</si>
  <si>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</si>
  <si>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</si>
  <si>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Hipoclorito de sódio, solução ... % Cl activo</t>
  </si>
  <si>
    <t>TAXA GLOBAL</t>
  </si>
  <si>
    <t xml:space="preserve">TAXA GLOBAL 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</si>
  <si>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</si>
  <si>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</si>
  <si>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</si>
  <si>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</si>
  <si>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</si>
  <si>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</si>
  <si>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</si>
  <si>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</si>
  <si>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</si>
  <si>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</si>
  <si>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</si>
  <si>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</si>
  <si>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ENTIDADES EMPREGADORAS, UNIDADES LOCAIS E TRABALHADORES 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</si>
  <si>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</si>
  <si>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</si>
  <si>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</si>
  <si>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</si>
  <si>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t>ORGANIZAÇÃO E PESSOAL DOS SERVIÇOS DE SEGURANÇA E SAÚDE NO TRABALHO</t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</si>
  <si>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</si>
  <si>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</si>
  <si>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</si>
  <si>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</si>
  <si>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</si>
  <si>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</si>
  <si>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t xml:space="preserve">ATIVIDADE DOS SERVIÇOS DE SEGURANÇA E SAÚDE NO TRABALHO </t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</si>
  <si>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</si>
  <si>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</si>
  <si>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</si>
  <si>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</si>
  <si>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</si>
  <si>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</si>
  <si>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</si>
  <si>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</si>
  <si>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</si>
  <si>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</si>
  <si>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</si>
  <si>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</si>
  <si>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</si>
  <si>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</si>
  <si>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</si>
  <si>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</si>
  <si>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</si>
  <si>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</si>
  <si>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</si>
  <si>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</si>
  <si>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</si>
  <si>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</si>
  <si>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</si>
  <si>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</si>
  <si>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</si>
  <si>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</si>
  <si>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</si>
  <si>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</si>
  <si>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</si>
  <si>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</si>
  <si>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</si>
  <si>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</si>
  <si>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</si>
  <si>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</si>
  <si>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t xml:space="preserve">PROMOÇÃO E VIGILÂNCIA DA SAÚDE </t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</si>
  <si>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</si>
  <si>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</si>
  <si>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</si>
  <si>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</si>
  <si>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</si>
  <si>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</si>
  <si>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</si>
  <si>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</si>
  <si>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</si>
  <si>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</si>
  <si>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</si>
  <si>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</si>
  <si>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t>ACIDENTES DE TRABALHO</t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</si>
  <si>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</si>
  <si>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</si>
  <si>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</si>
  <si>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</si>
  <si>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</si>
  <si>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</si>
  <si>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</si>
  <si>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</si>
  <si>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</si>
  <si>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</si>
  <si>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</si>
  <si>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</si>
  <si>
    <t>Misturas</t>
  </si>
  <si>
    <t>Taxa de Gravidade</t>
  </si>
  <si>
    <t>Comum</t>
  </si>
  <si>
    <t>COMÉRCIO P/GROSSO E A RETALHO; REPARAÇÃO VEÍCULOS AUTO. E MOT.</t>
  </si>
  <si>
    <t>ATIV. DE INFORM. E COMUNICAÇÃO</t>
  </si>
  <si>
    <t>ATIV. ADMIN. E DOS SERV. DE APOIO</t>
  </si>
  <si>
    <t>N.º de Unidades Locais</t>
  </si>
  <si>
    <t>N.º de dias de trabalho perdidos</t>
  </si>
  <si>
    <t>N.º de acidentes</t>
  </si>
  <si>
    <t xml:space="preserve">N.º de trab. </t>
  </si>
  <si>
    <t>N.º de avaliações</t>
  </si>
  <si>
    <t>N.º de ações</t>
  </si>
  <si>
    <t>N.º de participantes</t>
  </si>
  <si>
    <t>N.º médio de ações por UL</t>
  </si>
  <si>
    <t>N.º médio de participantes por ação</t>
  </si>
  <si>
    <t>N.º de destinatários</t>
  </si>
  <si>
    <t>N.º médio de destinatários por ação</t>
  </si>
  <si>
    <t xml:space="preserve">N.º de trabalhadores </t>
  </si>
  <si>
    <t>N.º de trabalhadores</t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</si>
  <si>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comb.a incêndios e evac.de trab.</t>
    </r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</si>
  <si>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 a incêndios e evac. de trab.</t>
    </r>
  </si>
  <si>
    <t>Relacionado com a atividade, capaz de originar alterações do sistema músculo-
-esquelético</t>
  </si>
  <si>
    <t>Trabalho monótono/repetitivo</t>
  </si>
  <si>
    <t>Ausência de capacidade/possib. de decisão ou cont. sobre o trab.</t>
  </si>
  <si>
    <t>* Ocorridos com trabalhadores vinculados e a trabalhar na unidade local (estabelecimento).</t>
  </si>
  <si>
    <t>Vírus da hepatite C</t>
  </si>
  <si>
    <r>
      <rPr>
        <b/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Ocorridos com trabalhadores vinculados e a trabalhar na unidade local (estabelecimento).</t>
    </r>
  </si>
  <si>
    <r>
      <rPr>
        <b/>
        <vertAlign val="superscript"/>
        <sz val="8"/>
        <rFont val="Arial"/>
        <family val="2"/>
      </rPr>
      <t xml:space="preserve"> (1) </t>
    </r>
    <r>
      <rPr>
        <sz val="8"/>
        <rFont val="Arial"/>
        <family val="2"/>
      </rPr>
      <t>Ocorridos com trabalhadores vinculados e a trabalhar na unidade local (estabelecimento).</t>
    </r>
  </si>
  <si>
    <t xml:space="preserve">Taxa de Frequência </t>
  </si>
  <si>
    <t>NÚMERO DE  UNIDADES LOCAIS QUE IDENTIFICARAM FATORES DE RISCO RELACIONADOS COM A ATIVIDADE, CAPAZES DE ORIGINAR ALTERAÇÕES DO SISTEMA MÚSCULO-ESQUELÉTICO, SEGUNDO O AGENTE, POR SECÇÃO DE ATIVIDADE ECONÓMICA</t>
  </si>
  <si>
    <t>Escherichia coli (excluindo as estirpes não patogénicas)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</si>
</sst>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"/>
    <numFmt numFmtId="165" formatCode="0.0"/>
    <numFmt numFmtId="166" formatCode="#\ ###.#0"/>
    <numFmt numFmtId="167" formatCode="###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1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Border="1" applyAlignment="1">
      <alignment horizontal="right" vertical="center" wrapText="1"/>
    </xf>
    <xf numFmtId="164" fontId="8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wrapText="1"/>
    </xf>
    <xf numFmtId="0" fontId="7" fillId="0" borderId="0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13" fillId="0" borderId="0" xfId="0" applyFont="1" applyBorder="1" applyAlignment="1">
      <alignment vertical="center" textRotation="90" wrapText="1"/>
    </xf>
    <xf numFmtId="164" fontId="7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165" fontId="8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4"/>
    <xf numFmtId="0" fontId="1" fillId="0" borderId="0" xfId="5"/>
    <xf numFmtId="164" fontId="9" fillId="0" borderId="0" xfId="1" applyNumberFormat="1" applyFont="1" applyBorder="1" applyAlignment="1">
      <alignment horizontal="right" vertical="center"/>
    </xf>
    <xf numFmtId="164" fontId="16" fillId="0" borderId="0" xfId="1" applyNumberFormat="1" applyFont="1" applyBorder="1" applyAlignment="1">
      <alignment horizontal="right" vertical="center"/>
    </xf>
    <xf numFmtId="164" fontId="16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2" fontId="9" fillId="0" borderId="0" xfId="1" applyNumberFormat="1" applyFont="1" applyBorder="1" applyAlignment="1">
      <alignment horizontal="right" vertical="center"/>
    </xf>
    <xf numFmtId="165" fontId="16" fillId="0" borderId="0" xfId="1" applyNumberFormat="1" applyFont="1" applyBorder="1" applyAlignment="1">
      <alignment horizontal="right" vertical="center"/>
    </xf>
    <xf numFmtId="2" fontId="16" fillId="0" borderId="0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166" fontId="16" fillId="0" borderId="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6"/>
    <xf numFmtId="0" fontId="19" fillId="0" borderId="0" xfId="7"/>
    <xf numFmtId="0" fontId="1" fillId="0" borderId="0" xfId="8"/>
    <xf numFmtId="0" fontId="1" fillId="0" borderId="0" xfId="9"/>
    <xf numFmtId="0" fontId="1" fillId="0" borderId="0" xfId="10"/>
    <xf numFmtId="0" fontId="1" fillId="0" borderId="0" xfId="11"/>
    <xf numFmtId="0" fontId="19" fillId="0" borderId="0" xfId="12"/>
    <xf numFmtId="164" fontId="13" fillId="0" borderId="0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2" fillId="2" borderId="0" xfId="2" applyFont="1" applyFill="1" applyBorder="1" applyAlignment="1">
      <alignment wrapText="1"/>
    </xf>
    <xf numFmtId="0" fontId="7" fillId="0" borderId="0" xfId="3" applyFont="1" applyBorder="1" applyAlignment="1">
      <alignment vertical="center" wrapText="1"/>
    </xf>
    <xf numFmtId="0" fontId="20" fillId="0" borderId="0" xfId="13"/>
    <xf numFmtId="0" fontId="20" fillId="0" borderId="0" xfId="14"/>
    <xf numFmtId="0" fontId="20" fillId="0" borderId="0" xfId="15"/>
    <xf numFmtId="0" fontId="20" fillId="0" borderId="0" xfId="16"/>
    <xf numFmtId="0" fontId="20" fillId="0" borderId="0" xfId="17"/>
    <xf numFmtId="0" fontId="20" fillId="0" borderId="0" xfId="18"/>
    <xf numFmtId="0" fontId="20" fillId="0" borderId="0" xfId="19"/>
    <xf numFmtId="0" fontId="20" fillId="0" borderId="0" xfId="20"/>
    <xf numFmtId="0" fontId="20" fillId="0" borderId="0" xfId="21"/>
    <xf numFmtId="0" fontId="20" fillId="0" borderId="0" xfId="22"/>
    <xf numFmtId="0" fontId="20" fillId="0" borderId="0" xfId="23"/>
    <xf numFmtId="0" fontId="20" fillId="0" borderId="0" xfId="24"/>
    <xf numFmtId="0" fontId="7" fillId="0" borderId="1" xfId="3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25"/>
    <xf numFmtId="0" fontId="20" fillId="0" borderId="0" xfId="27"/>
    <xf numFmtId="167" fontId="13" fillId="0" borderId="0" xfId="0" applyNumberFormat="1" applyFont="1" applyBorder="1" applyAlignment="1">
      <alignment vertical="center"/>
    </xf>
    <xf numFmtId="0" fontId="1" fillId="0" borderId="0" xfId="28"/>
    <xf numFmtId="164" fontId="1" fillId="0" borderId="0" xfId="28" applyNumberFormat="1"/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5" fillId="0" borderId="0" xfId="30" applyFont="1" applyAlignment="1">
      <alignment horizontal="left" vertical="center" wrapText="1"/>
    </xf>
    <xf numFmtId="0" fontId="27" fillId="0" borderId="0" xfId="0" applyFont="1"/>
    <xf numFmtId="0" fontId="25" fillId="0" borderId="0" xfId="30" applyFont="1" applyAlignment="1">
      <alignment horizontal="left" wrapText="1"/>
    </xf>
    <xf numFmtId="164" fontId="20" fillId="0" borderId="0" xfId="26" applyNumberFormat="1"/>
    <xf numFmtId="0" fontId="4" fillId="0" borderId="0" xfId="0" quotePrefix="1" applyFont="1" applyBorder="1" applyAlignment="1">
      <alignment vertical="top"/>
    </xf>
    <xf numFmtId="0" fontId="3" fillId="3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horizontal="right" vertical="center"/>
    </xf>
    <xf numFmtId="164" fontId="20" fillId="0" borderId="0" xfId="13" applyNumberFormat="1"/>
    <xf numFmtId="0" fontId="2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1">
    <cellStyle name="Hiperligação" xfId="30" builtinId="8"/>
    <cellStyle name="Normal" xfId="0" builtinId="0"/>
    <cellStyle name="Normal 2" xfId="29" xr:uid="{00000000-0005-0000-0000-000002000000}"/>
    <cellStyle name="Normal 3" xfId="2" xr:uid="{00000000-0005-0000-0000-000003000000}"/>
    <cellStyle name="Normal_Q1" xfId="1" xr:uid="{00000000-0005-0000-0000-000004000000}"/>
    <cellStyle name="Normal_Q11" xfId="14" xr:uid="{00000000-0005-0000-0000-000005000000}"/>
    <cellStyle name="Normal_Q13" xfId="15" xr:uid="{00000000-0005-0000-0000-000006000000}"/>
    <cellStyle name="Normal_Q14" xfId="16" xr:uid="{00000000-0005-0000-0000-000007000000}"/>
    <cellStyle name="Normal_Q15" xfId="18" xr:uid="{00000000-0005-0000-0000-000008000000}"/>
    <cellStyle name="Normal_Q15_1" xfId="8" xr:uid="{00000000-0005-0000-0000-000009000000}"/>
    <cellStyle name="Normal_Q16" xfId="9" xr:uid="{00000000-0005-0000-0000-00000A000000}"/>
    <cellStyle name="Normal_Q16_1" xfId="20" xr:uid="{00000000-0005-0000-0000-00000B000000}"/>
    <cellStyle name="Normal_Q17" xfId="5" xr:uid="{00000000-0005-0000-0000-00000C000000}"/>
    <cellStyle name="Normal_Q17_1" xfId="22" xr:uid="{00000000-0005-0000-0000-00000D000000}"/>
    <cellStyle name="Normal_Q18" xfId="4" xr:uid="{00000000-0005-0000-0000-00000E000000}"/>
    <cellStyle name="Normal_Q18_1" xfId="19" xr:uid="{00000000-0005-0000-0000-00000F000000}"/>
    <cellStyle name="Normal_Q19" xfId="10" xr:uid="{00000000-0005-0000-0000-000010000000}"/>
    <cellStyle name="Normal_Q19_1" xfId="21" xr:uid="{00000000-0005-0000-0000-000011000000}"/>
    <cellStyle name="Normal_Q2" xfId="3" xr:uid="{00000000-0005-0000-0000-000012000000}"/>
    <cellStyle name="Normal_Q20" xfId="11" xr:uid="{00000000-0005-0000-0000-000013000000}"/>
    <cellStyle name="Normal_Q20_1" xfId="23" xr:uid="{00000000-0005-0000-0000-000014000000}"/>
    <cellStyle name="Normal_Q27" xfId="6" xr:uid="{00000000-0005-0000-0000-000015000000}"/>
    <cellStyle name="Normal_Q27_1" xfId="17" xr:uid="{00000000-0005-0000-0000-000016000000}"/>
    <cellStyle name="Normal_Q28" xfId="7" xr:uid="{00000000-0005-0000-0000-000017000000}"/>
    <cellStyle name="Normal_Q29_1" xfId="25" xr:uid="{00000000-0005-0000-0000-000018000000}"/>
    <cellStyle name="Normal_Q30_1" xfId="24" xr:uid="{00000000-0005-0000-0000-000019000000}"/>
    <cellStyle name="Normal_Q34" xfId="12" xr:uid="{00000000-0005-0000-0000-00001A000000}"/>
    <cellStyle name="Normal_Q34_1" xfId="26" xr:uid="{00000000-0005-0000-0000-00001B000000}"/>
    <cellStyle name="Normal_Q5" xfId="13" xr:uid="{00000000-0005-0000-0000-00001C000000}"/>
    <cellStyle name="Normal_Q55" xfId="27" xr:uid="{00000000-0005-0000-0000-00001D000000}"/>
    <cellStyle name="Normal_Q63" xfId="28" xr:uid="{00000000-0005-0000-0000-00001E000000}"/>
  </cellStyles>
  <dxfs count="0"/>
  <tableStyles count="0" defaultTableStyle="TableStyleMedium9" defaultPivotStyle="PivotStyleLight16"/>
  <colors>
    <mruColors>
      <color rgb="FFA8A8EA"/>
      <color rgb="FFD3D3F5"/>
      <color rgb="FF8D8DE3"/>
      <color rgb="FF22228B"/>
      <color rgb="FFB5B5ED"/>
      <color rgb="FFB2B2EC"/>
      <color rgb="FF9A9AE6"/>
      <color rgb="FFEFEFFB"/>
      <color rgb="FF4D4DD3"/>
      <color rgb="FF2B2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3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7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5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390525</xdr:rowOff>
    </xdr:from>
    <xdr:to>
      <xdr:col>3</xdr:col>
      <xdr:colOff>860953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2</xdr:row>
      <xdr:rowOff>409575</xdr:rowOff>
    </xdr:from>
    <xdr:to>
      <xdr:col>13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419100</xdr:rowOff>
    </xdr:from>
    <xdr:to>
      <xdr:col>8</xdr:col>
      <xdr:colOff>13228</xdr:colOff>
      <xdr:row>4</xdr:row>
      <xdr:rowOff>171417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22753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438150</xdr:rowOff>
    </xdr:from>
    <xdr:to>
      <xdr:col>5</xdr:col>
      <xdr:colOff>914293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419100</xdr:rowOff>
    </xdr:from>
    <xdr:to>
      <xdr:col>4</xdr:col>
      <xdr:colOff>1095268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2</xdr:row>
      <xdr:rowOff>428625</xdr:rowOff>
    </xdr:from>
    <xdr:to>
      <xdr:col>6</xdr:col>
      <xdr:colOff>1066693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</xdr:row>
      <xdr:rowOff>438150</xdr:rowOff>
    </xdr:from>
    <xdr:to>
      <xdr:col>6</xdr:col>
      <xdr:colOff>1076218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457200</xdr:rowOff>
    </xdr:from>
    <xdr:to>
      <xdr:col>6</xdr:col>
      <xdr:colOff>1047643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8286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</xdr:row>
      <xdr:rowOff>600075</xdr:rowOff>
    </xdr:from>
    <xdr:to>
      <xdr:col>5</xdr:col>
      <xdr:colOff>1133368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</xdr:row>
      <xdr:rowOff>600075</xdr:rowOff>
    </xdr:from>
    <xdr:to>
      <xdr:col>5</xdr:col>
      <xdr:colOff>1161943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</xdr:row>
      <xdr:rowOff>9525</xdr:rowOff>
    </xdr:from>
    <xdr:to>
      <xdr:col>2</xdr:col>
      <xdr:colOff>1285768</xdr:colOff>
      <xdr:row>5</xdr:row>
      <xdr:rowOff>47592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1028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</xdr:row>
      <xdr:rowOff>619125</xdr:rowOff>
    </xdr:from>
    <xdr:to>
      <xdr:col>5</xdr:col>
      <xdr:colOff>1171468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990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2</xdr:row>
      <xdr:rowOff>514350</xdr:rowOff>
    </xdr:from>
    <xdr:to>
      <xdr:col>11</xdr:col>
      <xdr:colOff>3703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2</xdr:row>
      <xdr:rowOff>514350</xdr:rowOff>
    </xdr:from>
    <xdr:to>
      <xdr:col>10</xdr:col>
      <xdr:colOff>34183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2</xdr:row>
      <xdr:rowOff>428625</xdr:rowOff>
    </xdr:from>
    <xdr:to>
      <xdr:col>11</xdr:col>
      <xdr:colOff>37993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695325</xdr:colOff>
      <xdr:row>2</xdr:row>
      <xdr:rowOff>361950</xdr:rowOff>
    </xdr:from>
    <xdr:to>
      <xdr:col>10</xdr:col>
      <xdr:colOff>13228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2</xdr:row>
      <xdr:rowOff>257175</xdr:rowOff>
    </xdr:from>
    <xdr:to>
      <xdr:col>21</xdr:col>
      <xdr:colOff>41803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2</xdr:row>
      <xdr:rowOff>285750</xdr:rowOff>
    </xdr:from>
    <xdr:to>
      <xdr:col>19</xdr:col>
      <xdr:colOff>479953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276225</xdr:rowOff>
    </xdr:from>
    <xdr:to>
      <xdr:col>8</xdr:col>
      <xdr:colOff>860953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495300</xdr:rowOff>
    </xdr:from>
    <xdr:to>
      <xdr:col>8</xdr:col>
      <xdr:colOff>3703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2</xdr:row>
      <xdr:rowOff>304800</xdr:rowOff>
    </xdr:from>
    <xdr:to>
      <xdr:col>15</xdr:col>
      <xdr:colOff>30373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409575</xdr:rowOff>
    </xdr:from>
    <xdr:to>
      <xdr:col>4</xdr:col>
      <xdr:colOff>1057168</xdr:colOff>
      <xdr:row>5</xdr:row>
      <xdr:rowOff>28542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2</xdr:row>
      <xdr:rowOff>390525</xdr:rowOff>
    </xdr:from>
    <xdr:to>
      <xdr:col>14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266700</xdr:rowOff>
    </xdr:from>
    <xdr:to>
      <xdr:col>9</xdr:col>
      <xdr:colOff>670453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495300</xdr:rowOff>
    </xdr:from>
    <xdr:to>
      <xdr:col>9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2</xdr:row>
      <xdr:rowOff>238125</xdr:rowOff>
    </xdr:from>
    <xdr:to>
      <xdr:col>6</xdr:col>
      <xdr:colOff>1200043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466725</xdr:rowOff>
    </xdr:from>
    <xdr:to>
      <xdr:col>6</xdr:col>
      <xdr:colOff>3703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238125</xdr:rowOff>
    </xdr:from>
    <xdr:to>
      <xdr:col>8</xdr:col>
      <xdr:colOff>860953</xdr:colOff>
      <xdr:row>4</xdr:row>
      <xdr:rowOff>85692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495300</xdr:rowOff>
    </xdr:from>
    <xdr:to>
      <xdr:col>8</xdr:col>
      <xdr:colOff>3703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2</xdr:row>
      <xdr:rowOff>314325</xdr:rowOff>
    </xdr:from>
    <xdr:to>
      <xdr:col>7</xdr:col>
      <xdr:colOff>152293</xdr:colOff>
      <xdr:row>4</xdr:row>
      <xdr:rowOff>161892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2</xdr:row>
      <xdr:rowOff>495300</xdr:rowOff>
    </xdr:from>
    <xdr:to>
      <xdr:col>5</xdr:col>
      <xdr:colOff>670453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2</xdr:row>
      <xdr:rowOff>314325</xdr:rowOff>
    </xdr:from>
    <xdr:to>
      <xdr:col>11</xdr:col>
      <xdr:colOff>594253</xdr:colOff>
      <xdr:row>4</xdr:row>
      <xdr:rowOff>62832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628650</xdr:rowOff>
    </xdr:from>
    <xdr:to>
      <xdr:col>3</xdr:col>
      <xdr:colOff>1009543</xdr:colOff>
      <xdr:row>5</xdr:row>
      <xdr:rowOff>19017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0001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495300</xdr:rowOff>
    </xdr:from>
    <xdr:to>
      <xdr:col>10</xdr:col>
      <xdr:colOff>413278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285750</xdr:rowOff>
    </xdr:from>
    <xdr:to>
      <xdr:col>16</xdr:col>
      <xdr:colOff>41803</xdr:colOff>
      <xdr:row>4</xdr:row>
      <xdr:rowOff>142842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2</xdr:row>
      <xdr:rowOff>428625</xdr:rowOff>
    </xdr:from>
    <xdr:to>
      <xdr:col>15</xdr:col>
      <xdr:colOff>9418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2</xdr:row>
      <xdr:rowOff>304800</xdr:rowOff>
    </xdr:from>
    <xdr:to>
      <xdr:col>18</xdr:col>
      <xdr:colOff>13228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2</xdr:row>
      <xdr:rowOff>419100</xdr:rowOff>
    </xdr:from>
    <xdr:to>
      <xdr:col>17</xdr:col>
      <xdr:colOff>9418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304800</xdr:rowOff>
    </xdr:from>
    <xdr:to>
      <xdr:col>8</xdr:col>
      <xdr:colOff>857143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400050</xdr:rowOff>
    </xdr:from>
    <xdr:to>
      <xdr:col>8</xdr:col>
      <xdr:colOff>24658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323850</xdr:rowOff>
    </xdr:from>
    <xdr:to>
      <xdr:col>8</xdr:col>
      <xdr:colOff>860953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</xdr:row>
      <xdr:rowOff>428625</xdr:rowOff>
    </xdr:from>
    <xdr:to>
      <xdr:col>8</xdr:col>
      <xdr:colOff>18943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323850</xdr:rowOff>
    </xdr:from>
    <xdr:to>
      <xdr:col>11</xdr:col>
      <xdr:colOff>5608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3</xdr:row>
      <xdr:rowOff>19050</xdr:rowOff>
    </xdr:from>
    <xdr:to>
      <xdr:col>8</xdr:col>
      <xdr:colOff>11323</xdr:colOff>
      <xdr:row>5</xdr:row>
      <xdr:rowOff>66642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2</xdr:row>
      <xdr:rowOff>409575</xdr:rowOff>
    </xdr:from>
    <xdr:to>
      <xdr:col>10</xdr:col>
      <xdr:colOff>1798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2</xdr:row>
      <xdr:rowOff>304800</xdr:rowOff>
    </xdr:from>
    <xdr:to>
      <xdr:col>12</xdr:col>
      <xdr:colOff>699028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685800</xdr:colOff>
      <xdr:row>2</xdr:row>
      <xdr:rowOff>238125</xdr:rowOff>
    </xdr:from>
    <xdr:to>
      <xdr:col>11</xdr:col>
      <xdr:colOff>765703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304800</xdr:rowOff>
    </xdr:from>
    <xdr:to>
      <xdr:col>8</xdr:col>
      <xdr:colOff>866668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</xdr:row>
      <xdr:rowOff>266700</xdr:rowOff>
    </xdr:from>
    <xdr:to>
      <xdr:col>8</xdr:col>
      <xdr:colOff>3703</xdr:colOff>
      <xdr:row>4</xdr:row>
      <xdr:rowOff>114267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2</xdr:row>
      <xdr:rowOff>314325</xdr:rowOff>
    </xdr:from>
    <xdr:to>
      <xdr:col>20</xdr:col>
      <xdr:colOff>39898</xdr:colOff>
      <xdr:row>5</xdr:row>
      <xdr:rowOff>3777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0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2</xdr:row>
      <xdr:rowOff>257175</xdr:rowOff>
    </xdr:from>
    <xdr:to>
      <xdr:col>19</xdr:col>
      <xdr:colOff>30373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2</xdr:row>
      <xdr:rowOff>466725</xdr:rowOff>
    </xdr:from>
    <xdr:to>
      <xdr:col>13</xdr:col>
      <xdr:colOff>3703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2</xdr:row>
      <xdr:rowOff>285750</xdr:rowOff>
    </xdr:from>
    <xdr:to>
      <xdr:col>12</xdr:col>
      <xdr:colOff>9418</xdr:colOff>
      <xdr:row>4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2</xdr:row>
      <xdr:rowOff>438150</xdr:rowOff>
    </xdr:from>
    <xdr:to>
      <xdr:col>13</xdr:col>
      <xdr:colOff>41803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70378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771525</xdr:colOff>
      <xdr:row>2</xdr:row>
      <xdr:rowOff>361950</xdr:rowOff>
    </xdr:from>
    <xdr:to>
      <xdr:col>12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2</xdr:row>
      <xdr:rowOff>400050</xdr:rowOff>
    </xdr:from>
    <xdr:to>
      <xdr:col>13</xdr:col>
      <xdr:colOff>32278</xdr:colOff>
      <xdr:row>4</xdr:row>
      <xdr:rowOff>123792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666750</xdr:colOff>
      <xdr:row>2</xdr:row>
      <xdr:rowOff>323850</xdr:rowOff>
    </xdr:from>
    <xdr:to>
      <xdr:col>12</xdr:col>
      <xdr:colOff>18943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466725</xdr:rowOff>
    </xdr:from>
    <xdr:to>
      <xdr:col>8</xdr:col>
      <xdr:colOff>876193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2</xdr:row>
      <xdr:rowOff>371475</xdr:rowOff>
    </xdr:from>
    <xdr:to>
      <xdr:col>7</xdr:col>
      <xdr:colOff>1152418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429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361950</xdr:rowOff>
    </xdr:from>
    <xdr:to>
      <xdr:col>4</xdr:col>
      <xdr:colOff>1133368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495300</xdr:rowOff>
    </xdr:from>
    <xdr:to>
      <xdr:col>4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</xdr:row>
      <xdr:rowOff>485775</xdr:rowOff>
    </xdr:from>
    <xdr:to>
      <xdr:col>5</xdr:col>
      <xdr:colOff>9418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572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2</xdr:row>
      <xdr:rowOff>523875</xdr:rowOff>
    </xdr:from>
    <xdr:to>
      <xdr:col>3</xdr:col>
      <xdr:colOff>1447693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8953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2</xdr:row>
      <xdr:rowOff>438150</xdr:rowOff>
    </xdr:from>
    <xdr:to>
      <xdr:col>5</xdr:col>
      <xdr:colOff>1104793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542925</xdr:rowOff>
    </xdr:from>
    <xdr:to>
      <xdr:col>4</xdr:col>
      <xdr:colOff>841903</xdr:colOff>
      <xdr:row>5</xdr:row>
      <xdr:rowOff>19017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9144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2</xdr:row>
      <xdr:rowOff>295275</xdr:rowOff>
    </xdr:from>
    <xdr:to>
      <xdr:col>14</xdr:col>
      <xdr:colOff>3703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66750"/>
          <a:ext cx="857143" cy="266667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050D4"/>
  </sheetPr>
  <dimension ref="A2:B78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89.28515625" style="100" customWidth="1"/>
    <col min="2" max="2" width="9.140625" style="100" customWidth="1"/>
    <col min="3" max="16384" width="9.140625" style="100"/>
  </cols>
  <sheetData>
    <row r="2" spans="1:2" s="98" customFormat="1" ht="26.25" customHeight="1" x14ac:dyDescent="0.25">
      <c r="A2" s="97" t="s">
        <v>387</v>
      </c>
    </row>
    <row r="3" spans="1:2" ht="25.5" x14ac:dyDescent="0.2">
      <c r="A3" s="99" t="s">
        <v>388</v>
      </c>
    </row>
    <row r="4" spans="1:2" ht="25.5" x14ac:dyDescent="0.2">
      <c r="A4" s="99" t="s">
        <v>389</v>
      </c>
    </row>
    <row r="5" spans="1:2" ht="25.5" x14ac:dyDescent="0.2">
      <c r="A5" s="99" t="s">
        <v>390</v>
      </c>
    </row>
    <row r="6" spans="1:2" ht="25.5" x14ac:dyDescent="0.2">
      <c r="A6" s="99" t="s">
        <v>391</v>
      </c>
    </row>
    <row r="8" spans="1:2" s="98" customFormat="1" ht="26.25" customHeight="1" x14ac:dyDescent="0.2">
      <c r="A8" s="97" t="s">
        <v>392</v>
      </c>
      <c r="B8" s="100"/>
    </row>
    <row r="9" spans="1:2" ht="25.5" x14ac:dyDescent="0.2">
      <c r="A9" s="101" t="s">
        <v>393</v>
      </c>
    </row>
    <row r="10" spans="1:2" ht="25.5" x14ac:dyDescent="0.2">
      <c r="A10" s="101" t="s">
        <v>394</v>
      </c>
    </row>
    <row r="11" spans="1:2" ht="25.5" x14ac:dyDescent="0.2">
      <c r="A11" s="101" t="s">
        <v>395</v>
      </c>
    </row>
    <row r="12" spans="1:2" ht="25.5" x14ac:dyDescent="0.2">
      <c r="A12" s="101" t="s">
        <v>396</v>
      </c>
    </row>
    <row r="13" spans="1:2" ht="25.5" x14ac:dyDescent="0.2">
      <c r="A13" s="101" t="s">
        <v>397</v>
      </c>
    </row>
    <row r="14" spans="1:2" ht="25.5" x14ac:dyDescent="0.2">
      <c r="A14" s="101" t="s">
        <v>398</v>
      </c>
    </row>
    <row r="16" spans="1:2" s="98" customFormat="1" ht="26.25" customHeight="1" x14ac:dyDescent="0.2">
      <c r="A16" s="97" t="s">
        <v>399</v>
      </c>
      <c r="B16" s="100"/>
    </row>
    <row r="17" spans="1:1" ht="25.5" x14ac:dyDescent="0.2">
      <c r="A17" s="101" t="s">
        <v>400</v>
      </c>
    </row>
    <row r="18" spans="1:1" ht="25.5" x14ac:dyDescent="0.2">
      <c r="A18" s="101" t="s">
        <v>401</v>
      </c>
    </row>
    <row r="19" spans="1:1" ht="25.5" x14ac:dyDescent="0.2">
      <c r="A19" s="101" t="s">
        <v>402</v>
      </c>
    </row>
    <row r="20" spans="1:1" ht="25.5" x14ac:dyDescent="0.2">
      <c r="A20" s="101" t="s">
        <v>403</v>
      </c>
    </row>
    <row r="21" spans="1:1" ht="38.25" x14ac:dyDescent="0.2">
      <c r="A21" s="101" t="s">
        <v>404</v>
      </c>
    </row>
    <row r="22" spans="1:1" ht="38.25" x14ac:dyDescent="0.2">
      <c r="A22" s="101" t="s">
        <v>405</v>
      </c>
    </row>
    <row r="23" spans="1:1" ht="38.25" x14ac:dyDescent="0.2">
      <c r="A23" s="101" t="s">
        <v>406</v>
      </c>
    </row>
    <row r="24" spans="1:1" ht="38.25" x14ac:dyDescent="0.2">
      <c r="A24" s="101" t="s">
        <v>407</v>
      </c>
    </row>
    <row r="25" spans="1:1" ht="38.25" x14ac:dyDescent="0.2">
      <c r="A25" s="101" t="s">
        <v>408</v>
      </c>
    </row>
    <row r="26" spans="1:1" ht="38.25" x14ac:dyDescent="0.2">
      <c r="A26" s="101" t="s">
        <v>409</v>
      </c>
    </row>
    <row r="27" spans="1:1" ht="25.5" x14ac:dyDescent="0.2">
      <c r="A27" s="101" t="s">
        <v>410</v>
      </c>
    </row>
    <row r="28" spans="1:1" ht="25.5" x14ac:dyDescent="0.2">
      <c r="A28" s="101" t="s">
        <v>411</v>
      </c>
    </row>
    <row r="29" spans="1:1" ht="25.5" x14ac:dyDescent="0.2">
      <c r="A29" s="101" t="s">
        <v>412</v>
      </c>
    </row>
    <row r="30" spans="1:1" ht="25.5" x14ac:dyDescent="0.2">
      <c r="A30" s="101" t="s">
        <v>413</v>
      </c>
    </row>
    <row r="31" spans="1:1" ht="25.5" x14ac:dyDescent="0.2">
      <c r="A31" s="101" t="s">
        <v>414</v>
      </c>
    </row>
    <row r="32" spans="1:1" ht="25.5" x14ac:dyDescent="0.2">
      <c r="A32" s="101" t="s">
        <v>415</v>
      </c>
    </row>
    <row r="33" spans="1:1" ht="25.5" x14ac:dyDescent="0.2">
      <c r="A33" s="101" t="s">
        <v>416</v>
      </c>
    </row>
    <row r="34" spans="1:1" ht="25.5" x14ac:dyDescent="0.2">
      <c r="A34" s="101" t="s">
        <v>417</v>
      </c>
    </row>
    <row r="35" spans="1:1" ht="25.5" x14ac:dyDescent="0.2">
      <c r="A35" s="101" t="s">
        <v>418</v>
      </c>
    </row>
    <row r="36" spans="1:1" ht="25.5" x14ac:dyDescent="0.2">
      <c r="A36" s="101" t="s">
        <v>419</v>
      </c>
    </row>
    <row r="37" spans="1:1" ht="25.5" x14ac:dyDescent="0.2">
      <c r="A37" s="101" t="s">
        <v>420</v>
      </c>
    </row>
    <row r="38" spans="1:1" ht="25.5" x14ac:dyDescent="0.2">
      <c r="A38" s="101" t="s">
        <v>421</v>
      </c>
    </row>
    <row r="39" spans="1:1" ht="25.5" x14ac:dyDescent="0.2">
      <c r="A39" s="101" t="s">
        <v>422</v>
      </c>
    </row>
    <row r="40" spans="1:1" ht="25.5" x14ac:dyDescent="0.2">
      <c r="A40" s="101" t="s">
        <v>423</v>
      </c>
    </row>
    <row r="41" spans="1:1" ht="25.5" x14ac:dyDescent="0.2">
      <c r="A41" s="101" t="s">
        <v>424</v>
      </c>
    </row>
    <row r="42" spans="1:1" ht="25.5" x14ac:dyDescent="0.2">
      <c r="A42" s="101" t="s">
        <v>425</v>
      </c>
    </row>
    <row r="43" spans="1:1" ht="25.5" x14ac:dyDescent="0.2">
      <c r="A43" s="101" t="s">
        <v>426</v>
      </c>
    </row>
    <row r="44" spans="1:1" ht="25.5" x14ac:dyDescent="0.2">
      <c r="A44" s="101" t="s">
        <v>427</v>
      </c>
    </row>
    <row r="45" spans="1:1" ht="38.25" x14ac:dyDescent="0.2">
      <c r="A45" s="101" t="s">
        <v>428</v>
      </c>
    </row>
    <row r="46" spans="1:1" ht="38.25" x14ac:dyDescent="0.2">
      <c r="A46" s="101" t="s">
        <v>429</v>
      </c>
    </row>
    <row r="47" spans="1:1" ht="25.5" x14ac:dyDescent="0.2">
      <c r="A47" s="101" t="s">
        <v>430</v>
      </c>
    </row>
    <row r="48" spans="1:1" ht="25.5" x14ac:dyDescent="0.2">
      <c r="A48" s="101" t="s">
        <v>431</v>
      </c>
    </row>
    <row r="49" spans="1:2" ht="25.5" x14ac:dyDescent="0.2">
      <c r="A49" s="101" t="s">
        <v>432</v>
      </c>
    </row>
    <row r="50" spans="1:2" ht="25.5" x14ac:dyDescent="0.2">
      <c r="A50" s="101" t="s">
        <v>433</v>
      </c>
    </row>
    <row r="52" spans="1:2" s="98" customFormat="1" ht="26.25" customHeight="1" x14ac:dyDescent="0.2">
      <c r="A52" s="97" t="s">
        <v>434</v>
      </c>
      <c r="B52" s="100"/>
    </row>
    <row r="53" spans="1:2" ht="25.5" x14ac:dyDescent="0.2">
      <c r="A53" s="99" t="s">
        <v>435</v>
      </c>
    </row>
    <row r="54" spans="1:2" ht="25.5" x14ac:dyDescent="0.2">
      <c r="A54" s="99" t="s">
        <v>436</v>
      </c>
    </row>
    <row r="55" spans="1:2" ht="25.5" x14ac:dyDescent="0.2">
      <c r="A55" s="99" t="s">
        <v>437</v>
      </c>
    </row>
    <row r="56" spans="1:2" ht="25.5" x14ac:dyDescent="0.2">
      <c r="A56" s="99" t="s">
        <v>438</v>
      </c>
    </row>
    <row r="57" spans="1:2" ht="25.5" x14ac:dyDescent="0.2">
      <c r="A57" s="99" t="s">
        <v>439</v>
      </c>
    </row>
    <row r="58" spans="1:2" ht="25.5" x14ac:dyDescent="0.2">
      <c r="A58" s="99" t="s">
        <v>440</v>
      </c>
    </row>
    <row r="59" spans="1:2" ht="25.5" x14ac:dyDescent="0.2">
      <c r="A59" s="99" t="s">
        <v>441</v>
      </c>
    </row>
    <row r="60" spans="1:2" ht="25.5" x14ac:dyDescent="0.2">
      <c r="A60" s="99" t="s">
        <v>442</v>
      </c>
    </row>
    <row r="61" spans="1:2" ht="25.5" x14ac:dyDescent="0.2">
      <c r="A61" s="99" t="s">
        <v>443</v>
      </c>
    </row>
    <row r="62" spans="1:2" ht="25.5" x14ac:dyDescent="0.2">
      <c r="A62" s="99" t="s">
        <v>444</v>
      </c>
    </row>
    <row r="63" spans="1:2" ht="25.5" x14ac:dyDescent="0.2">
      <c r="A63" s="99" t="s">
        <v>445</v>
      </c>
    </row>
    <row r="64" spans="1:2" ht="25.5" x14ac:dyDescent="0.2">
      <c r="A64" s="99" t="s">
        <v>446</v>
      </c>
    </row>
    <row r="66" spans="1:2" s="98" customFormat="1" ht="26.25" customHeight="1" x14ac:dyDescent="0.2">
      <c r="A66" s="97" t="s">
        <v>447</v>
      </c>
      <c r="B66" s="100"/>
    </row>
    <row r="67" spans="1:2" ht="25.5" x14ac:dyDescent="0.2">
      <c r="A67" s="99" t="s">
        <v>448</v>
      </c>
    </row>
    <row r="68" spans="1:2" ht="25.5" x14ac:dyDescent="0.2">
      <c r="A68" s="99" t="s">
        <v>449</v>
      </c>
    </row>
    <row r="69" spans="1:2" ht="25.5" x14ac:dyDescent="0.2">
      <c r="A69" s="99" t="s">
        <v>450</v>
      </c>
    </row>
    <row r="70" spans="1:2" ht="25.5" x14ac:dyDescent="0.2">
      <c r="A70" s="99" t="s">
        <v>451</v>
      </c>
    </row>
    <row r="71" spans="1:2" ht="25.5" x14ac:dyDescent="0.2">
      <c r="A71" s="99" t="s">
        <v>452</v>
      </c>
    </row>
    <row r="72" spans="1:2" ht="25.5" x14ac:dyDescent="0.2">
      <c r="A72" s="99" t="s">
        <v>453</v>
      </c>
    </row>
    <row r="73" spans="1:2" ht="25.5" x14ac:dyDescent="0.2">
      <c r="A73" s="99" t="s">
        <v>454</v>
      </c>
    </row>
    <row r="74" spans="1:2" ht="25.5" x14ac:dyDescent="0.2">
      <c r="A74" s="99" t="s">
        <v>455</v>
      </c>
    </row>
    <row r="75" spans="1:2" ht="25.5" x14ac:dyDescent="0.2">
      <c r="A75" s="99" t="s">
        <v>456</v>
      </c>
    </row>
    <row r="76" spans="1:2" ht="25.5" x14ac:dyDescent="0.2">
      <c r="A76" s="99" t="s">
        <v>457</v>
      </c>
    </row>
    <row r="77" spans="1:2" ht="25.5" x14ac:dyDescent="0.2">
      <c r="A77" s="99" t="s">
        <v>458</v>
      </c>
    </row>
    <row r="78" spans="1:2" ht="25.5" x14ac:dyDescent="0.2">
      <c r="A78" s="99" t="s">
        <v>459</v>
      </c>
    </row>
  </sheetData>
  <hyperlinks>
    <hyperlink ref="A3" location="'Q1'!A1" display="QUADRO 1 – Número de unidades locais com resposta ao Anexo D e com trabalhadores ao serviço, por secção de atividade económica" xr:uid="{00000000-0004-0000-0000-000000000000}"/>
    <hyperlink ref="A4" location="'Q2'!A1" display="QUADRO 2 – Número de unidades locais com resposta ao Anexo D e com trabalhadores ao serviço, por localização geográfica (distrito)" xr:uid="{00000000-0004-0000-0000-000001000000}"/>
    <hyperlink ref="A5" location="'Q3'!A1" display="QUADRO 3 – Número de trabalhadores abrangidos para efeitos das atividades de segurança e de saúde no trabalho, segundo a secção de atividade económica" xr:uid="{00000000-0004-0000-0000-000002000000}"/>
    <hyperlink ref="A6" location="'Q4'!A1" display="QUADRO 4 – Número de trabalhadores abrangidos para efeitos das atividades de segurança e de saúde no trabalho, segundo a localização geográfica (distrito) " xr:uid="{00000000-0004-0000-0000-000003000000}"/>
    <hyperlink ref="A9" location="'Q5'!A1" display="QUADRO 5 – Número de unidades locais, segundo a organização dos serviços de segurança e de saúde, por secção de atividade económica" xr:uid="{00000000-0004-0000-0000-000004000000}"/>
    <hyperlink ref="A10" location="'Q6'!A1" display="QUADRO 6 – Número de unidades locais, segundo a organização dos serviços de segurança e de saúde, por localização geográfica (distrito) " xr:uid="{00000000-0004-0000-0000-000005000000}"/>
    <hyperlink ref="A11" location="'Q7'!A1" display="QUADRO 7 – Número de unidades locais, segundo a natureza da organização dos serviços de segurança e de saúde, por secção de atividade económica" xr:uid="{00000000-0004-0000-0000-000006000000}"/>
    <hyperlink ref="A12" location="'Q8'!A1" display="QUADRO 8 – Número de unidades locais, segundo a natureza da organização dos serviços de segurança e de saúde, por localização geográfica (distrito) " xr:uid="{00000000-0004-0000-0000-000007000000}"/>
    <hyperlink ref="A13" location="'Q9'!A1" display="QUADRO 9 – Número de unidades locais, segundo a modalidade da organização dos serviços de segurança e de saúde, por secção de atividade económica" xr:uid="{00000000-0004-0000-0000-000008000000}"/>
    <hyperlink ref="A14" location="'Q10'!A1" display="QUADRO 10 – Número de unidades locais, segundo a modalidade da organização dos serviços de segurança e de saúde, por localização geográfica (distrito) " xr:uid="{00000000-0004-0000-0000-000009000000}"/>
    <hyperlink ref="A17" location="'Q11'!A1" display="QUADRO 11 – Número de unidades locais que realizaram programas de prevenção, auditorias e inspeções, segundo o tipo de programa, por secção de atividade económica" xr:uid="{00000000-0004-0000-0000-00000A000000}"/>
    <hyperlink ref="A18" location="'Q12'!A1" display="QUADRO 12 – Número de unidades locais que realizaram programas de prevenção, auditorias e inspeções, segundo o tipo de programa, por localização geográfica (distrito)" xr:uid="{00000000-0004-0000-0000-00000B000000}"/>
    <hyperlink ref="A19" location="'Q13'!A1" display="QUADRO 13 – Número de unidades locais que realizaram ações, segundo o tipo de ação, por secção de atividade económica" xr:uid="{00000000-0004-0000-0000-00000C000000}"/>
    <hyperlink ref="A20" location="'Q14'!A1" display="QUADRO 14 – Número de unidades locais que realizaram ações, segundo o tipo de ação, por localização geográfica (distrito)" xr:uid="{00000000-0004-0000-0000-00000D000000}"/>
    <hyperlink ref="A21" location="'Q15'!A1" display="QUADRO 15 – Número de ações de informação, destinatários, número médio de ações de informação por unidade local e número médio de destinatários por ação de informação, segundo a secção de atividade económica" xr:uid="{00000000-0004-0000-0000-00000E000000}"/>
    <hyperlink ref="A22" location="'Q16'!A1" display="QUADRO 16 – Número de ações de consulta, participantes, número médio de ações de consulta por unidade local e número médio de participantes por ação de consulta, segundo a secção de atividade económica" xr:uid="{00000000-0004-0000-0000-00000F000000}"/>
    <hyperlink ref="A23" location="'Q17'!A1" display="QUADRO 17 – Número de ações de formação, participantes, número médio de ações de formação por unidade local e número médio de participantes por ação de formação, segundo a secção de atividade económica" xr:uid="{00000000-0004-0000-0000-000010000000}"/>
    <hyperlink ref="A24" location="'Q18'!A1" display="QUADRO 18 – Número de ações de informação, destinatários, número médio de ações de informação por unidade local e número médio de destinatários por ação de informação, segundo a localização geográfica (distrito)" xr:uid="{00000000-0004-0000-0000-000011000000}"/>
    <hyperlink ref="A25" location="'Q19'!A1" display="QUADRO 19 – Número de ações de consulta, participantes, número médio de ações de consulta por unidade local e número médio de participantes por ação de consulta, segundo a localização geográfica (distrito) " xr:uid="{00000000-0004-0000-0000-000012000000}"/>
    <hyperlink ref="A26" location="'Q20'!A1" display="QUADRO 20 – Número de ações de formação, participantes, número médio de ações de formação por unidade local e número médio de participantes por ação de formação, segundo a localização geográfica (distrito)" xr:uid="{00000000-0004-0000-0000-000013000000}"/>
    <hyperlink ref="A27" location="'Q21'!A1" display="QUADRO 21 – Número de ações de informação, segundo a situação contemplada, por secção de atividade económica" xr:uid="{00000000-0004-0000-0000-000014000000}"/>
    <hyperlink ref="A28" location="'Q22'!A1" display="QUADRO 22 – Número de ações de informação, segundo a situação contemplada, por localização geográfica (distrito) " xr:uid="{00000000-0004-0000-0000-000015000000}"/>
    <hyperlink ref="A29" location="'Q23'!A1" display="QUADRO 23 – Número de ações de consulta, segundo a razão da consulta, por secção de atividade económica" xr:uid="{00000000-0004-0000-0000-000016000000}"/>
    <hyperlink ref="A30" location="'Q24'!A1" display="QUADRO 24 – Número de ações de consulta, segundo a razão da consulta, por localização geográfica (distrito) " xr:uid="{00000000-0004-0000-0000-000017000000}"/>
    <hyperlink ref="A31" location="'Q25'!A1" display="QUADRO 25 – Número de ações de formação, segundo o tema da formação, por secção de atividade económica" xr:uid="{00000000-0004-0000-0000-000018000000}"/>
    <hyperlink ref="A32" location="'Q26'!A1" display="QUADRO 26 – Número de ações de formação, segundo o tema da formação, por localização geográfica (distrito) " xr:uid="{00000000-0004-0000-0000-000019000000}"/>
    <hyperlink ref="A33" location="'Q27'!A1" display="QUADRO 27 – Número de unidades locais que identificaram fatores de risco, segundo o fator, por secção de atividade económica" xr:uid="{00000000-0004-0000-0000-00001A000000}"/>
    <hyperlink ref="A34" location="'Q28'!A1" display="QUADRO 28 – Número de unidades locais que identificaram fatores de risco, segundo o fator, por localização geográfica (distrito) " xr:uid="{00000000-0004-0000-0000-00001B000000}"/>
    <hyperlink ref="A35" location="'Q29'!A1" display="QUADRO 29 – Número de trabalhadores expostos a fatores de risco e número de avaliações efetuadas, segundo o fator, por secção de atividade económica" xr:uid="{00000000-0004-0000-0000-00001C000000}"/>
    <hyperlink ref="A36" location="'Q30'!A1" display="QUADRO 30 – Número de trabalhadores expostos a fatores de risco e número de avaliações efetuadas, segundo o fator, por localização geográfica (distrito) " xr:uid="{00000000-0004-0000-0000-00001D000000}"/>
    <hyperlink ref="A37" location="'Q31'!A1" display="QUADRO 31 – Número de unidades locais que identificaram fatores de risco físico, segundo o agente, por secção de atividade económica" xr:uid="{00000000-0004-0000-0000-00001E000000}"/>
    <hyperlink ref="A38" location="'Q32'!A1" display="QUADRO 32 – Número de unidades locais que identificaram fatores de risco físico, segundo o agente, por localização geográfica (distrito)" xr:uid="{00000000-0004-0000-0000-00001F000000}"/>
    <hyperlink ref="A39" location="'Q33'!A1" display="QUADRO 33 – Número de unidades locais que identificaram fatores de risco químico, segundo os agentes mais frequentes, por secção de atividade económica" xr:uid="{00000000-0004-0000-0000-000020000000}"/>
    <hyperlink ref="A40" location="'Q34'!A1" display="QUADRO 34 – Número de unidades locais que identificaram fatores de risco químico, segundo os agentes mais frequentes, por localização geográfica (distrito) " xr:uid="{00000000-0004-0000-0000-000021000000}"/>
    <hyperlink ref="A41" location="'Q35'!A1" display="QUADRO 35 – Número de unidades locais que identificaram fatores de risco biológico, segundo o grupo a que os agentes pertencem, por secção de atividade económica" xr:uid="{00000000-0004-0000-0000-000022000000}"/>
    <hyperlink ref="A42" location="'Q36'!A1" display="QUADRO 36 – Número de unidades locais que identificaram fatores de risco biológico, segundo o grupo a que os agentes pertencem, por localização geográfica (distrito) " xr:uid="{00000000-0004-0000-0000-000023000000}"/>
    <hyperlink ref="A43" location="'Q37'!A1" display="QUADRO 37 – Número de unidades locais que identificaram fatores de risco biológico, segundo os agentes mais frequentes, por secção de atividade económica" xr:uid="{00000000-0004-0000-0000-000024000000}"/>
    <hyperlink ref="A44" location="'Q38'!A1" display="QUADRO 38 – Número de unidades locais que identificaram fatores de risco biológico, segundo os agentes mais frequentes, por localização geográfica (distrito) " xr:uid="{00000000-0004-0000-0000-000025000000}"/>
    <hyperlink ref="A45" location="'Q39'!A1" display="QUADRO 39 – Número de unidades locais que identificaram fatores de risco relacionados com a atividade, capazes de originar alterações do sistema músculo-esquelético, segundo o agente, por secção de atividade económica" xr:uid="{00000000-0004-0000-0000-000026000000}"/>
    <hyperlink ref="A46" location="'Q40'!A1" display="QUADRO 40 – Número de unidades locais que identificaram fatores de risco relacionados com a atividade, capazes de originar alterações do sistema músculo-esquelético, segundo o agente, por localização geográfica (distrito) " xr:uid="{00000000-0004-0000-0000-000027000000}"/>
    <hyperlink ref="A47" location="'Q41'!A1" display="QUADRO 41 – Número de unidades locais que identificaram fatores de risco psicossociais e organizacionais, segundo o agente, por secção de atividade económica" xr:uid="{00000000-0004-0000-0000-000028000000}"/>
    <hyperlink ref="A48" location="'Q42'!A1" display="QUADRO 42 – Número de unidades locais que identificaram fatores de risco psicossociais e organizacionais, segundo o agente, por localização geográfica (distrito) " xr:uid="{00000000-0004-0000-0000-000029000000}"/>
    <hyperlink ref="A49" location="'Q43'!A1" display="QUADRO 43 – Número de unidades locais que identificaram outros fatores de risco, segundo o agente, por secção de atividade económica" xr:uid="{00000000-0004-0000-0000-00002A000000}"/>
    <hyperlink ref="A50" location="'Q44'!A1" display="QUADRO 44 – Número de unidades locais que identificaram outros fatores de risco, segundo o agente, por localização geográfica (distrito) " xr:uid="{00000000-0004-0000-0000-00002B000000}"/>
    <hyperlink ref="A53" location="'Q45'!A1" display="QUADRO 45 – Número de unidades locais que realizaram exames/ações, segundo o tipo de exame/ação, por secção de atividade económica" xr:uid="{00000000-0004-0000-0000-00002C000000}"/>
    <hyperlink ref="A54" location="'Q46'!A1" display="QUADRO 46 – Número de unidades locais que realizaram exames/ações, segundo o tipo de exame/ação, por localização geográfica (distrito) " xr:uid="{00000000-0004-0000-0000-00002D000000}"/>
    <hyperlink ref="A55" location="'Q47'!A1" display="QUADRO 47 – Número de exames ou ações realizadas, segundo o tipo, por secção de atividade económica" xr:uid="{00000000-0004-0000-0000-00002E000000}"/>
    <hyperlink ref="A56" location="'Q48'!A1" display="QUADRO 48 – Número de exames ou ações realizadas, segundo o tipo, por localização geográfica (distrito) " xr:uid="{00000000-0004-0000-0000-00002F000000}"/>
    <hyperlink ref="A57" location="'Q49'!A1" display="QUADRO 49 – Número de exames ocasionais realizados, segundo a razão para a sua realização, por secção de atividade económica" xr:uid="{00000000-0004-0000-0000-000030000000}"/>
    <hyperlink ref="A58" location="'Q50'!A1" display="QUADRO 50 – Número de exames ocasionais realizados, segundo a razão para a sua realização, por localização geográfica (distrito) " xr:uid="{00000000-0004-0000-0000-000031000000}"/>
    <hyperlink ref="A59" location="'Q51'!A1" display="QUADRO 51 – Número de exames complementares realizados, segundo o tipo de exame, por secção de atividade económica" xr:uid="{00000000-0004-0000-0000-000032000000}"/>
    <hyperlink ref="A60" location="'Q52'!A1" display="QUADRO 52 – Número de exames complementares realizados, segundo o tipo de exame, por localização geográfica (distrito)" xr:uid="{00000000-0004-0000-0000-000033000000}"/>
    <hyperlink ref="A61" location="'Q53'!A1" display="QUADRO 53 – Número de ações de imunização realizadas, segundo a vacina, por secção de atividade económica" xr:uid="{00000000-0004-0000-0000-000034000000}"/>
    <hyperlink ref="A62" location="'Q54'!A1" display="QUADRO 54 – Número de ações de imunização realizadas, segundo a vacina, por localização geográfica (distrito) " xr:uid="{00000000-0004-0000-0000-000035000000}"/>
    <hyperlink ref="A63" location="'Q55'!A1" display="QUADRO 55 – Número de atividades desenvolvidas na promoção da saúde no trabalho, segundo a atividade desenvolvida, por secção de atividade económica" xr:uid="{00000000-0004-0000-0000-000036000000}"/>
    <hyperlink ref="A64" location="'Q56'!A1" display="QUADRO 56 – Número de atividades desenvolvidas na promoção da saúde no trabalho, segundo a atividade desenvolvida, por localização geográfica (distrito)" xr:uid="{00000000-0004-0000-0000-000037000000}"/>
    <hyperlink ref="A67" location="'Q57'!A1" display="QUADRO 57 – Número de acidentes de trabalho não mortais e correspondentes dias de trabalho perdidos, segundo o escalão de duração da baixa, por secção de atividade económica - Total" xr:uid="{00000000-0004-0000-0000-000038000000}"/>
    <hyperlink ref="A68" location="'Q58'!A1" display="QUADRO 58 – Número de acidentes de trabalho não mortais e correspondentes dias de trabalho perdidos, segundo o escalão de duração da baixa, por localização geográfica (distrito) - Total" xr:uid="{00000000-0004-0000-0000-000039000000}"/>
    <hyperlink ref="A69" location="'Q59'!A1" display="QUADRO 59 – Número de acidentes de trabalho não mortais e correspondentes dias de trabalho perdidos, por secção de atividade económica - Homens" xr:uid="{00000000-0004-0000-0000-00003A000000}"/>
    <hyperlink ref="A70" location="'Q60'!A1" display="QUADRO 60 – Número de acidentes de trabalho não mortais e correspondentes dias de trabalho perdidos, por localização geográfica (distrito) - Homens" xr:uid="{00000000-0004-0000-0000-00003B000000}"/>
    <hyperlink ref="A71" location="'Q61'!A1" display="QUADRO 61 – Número de acidentes de trabalho não mortais e correspondentes dias de trabalho perdidos, por secção de atividade económica - Mulheres" xr:uid="{00000000-0004-0000-0000-00003C000000}"/>
    <hyperlink ref="A72" location="'Q62'!A1" display="QUADRO 62 – Número de acidentes de trabalho não mortais e correspondentes dias de trabalho perdidos, por localização geográfica (distrito) - Mulheres" xr:uid="{00000000-0004-0000-0000-00003D000000}"/>
    <hyperlink ref="A73" location="'Q63'!A1" display="QUADRO 63 – Número de acidentes de trabalho mortais e não mortais, segundo a relação contratual do sinistrado, por secção de atividade económica" xr:uid="{00000000-0004-0000-0000-00003E000000}"/>
    <hyperlink ref="A74" location="'Q64'!A1" display="QUADRO 64 – Número de acidentes de trabalho mortais e não mortais, segundo a relação contratual do sinistrado, por localização geográfica (distrito) " xr:uid="{00000000-0004-0000-0000-00003F000000}"/>
    <hyperlink ref="A75" location="'Q65'!A1" display="QUADRO 65 – Taxa de incidência do total de acidentes de trabalho e dos acidentes mortais, segundo a secção de atividade económica da unidade local à qual o sinistrado está afeto" xr:uid="{00000000-0004-0000-0000-000040000000}"/>
    <hyperlink ref="A76" location="'Q66'!A1" display="QUADRO 66 – Taxa de incidência do total de acidentes de trabalho e dos acidentes mortais, segundo a localização geográfica (distrito) da unidade local à qual o sinistrado está afeto" xr:uid="{00000000-0004-0000-0000-000041000000}"/>
    <hyperlink ref="A77" location="'Q67'!A1" display="QUADRO 67 – Taxas de frequência e de gravidade do total de acidentes de trabalho, segundo a secção de atividade económica da unidade local à qual o sinistrado está afeto" xr:uid="{00000000-0004-0000-0000-000042000000}"/>
    <hyperlink ref="A78" location="'Q68'!A1" display="QUADRO 68 – Taxas de frequência e de gravidade do total de acidentes de trabalho, segundo a localização geográfica (distrito) da unidade local à qual o sinistrado está afeto" xr:uid="{00000000-0004-0000-0000-00004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8A8EA"/>
  </sheetPr>
  <dimension ref="B2:O57"/>
  <sheetViews>
    <sheetView zoomScaleNormal="100"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6.85546875" style="20" bestFit="1" customWidth="1"/>
    <col min="4" max="4" width="7.85546875" style="20" bestFit="1" customWidth="1"/>
    <col min="5" max="5" width="7" style="20" customWidth="1"/>
    <col min="6" max="6" width="7.5703125" style="20" customWidth="1"/>
    <col min="7" max="7" width="7.85546875" style="20" bestFit="1" customWidth="1"/>
    <col min="8" max="9" width="9.28515625" style="20" bestFit="1" customWidth="1"/>
    <col min="10" max="10" width="7.85546875" style="20" bestFit="1" customWidth="1"/>
    <col min="11" max="11" width="6.85546875" style="20" bestFit="1" customWidth="1"/>
    <col min="12" max="12" width="7.7109375" style="20" bestFit="1" customWidth="1"/>
    <col min="13" max="13" width="8.28515625" style="20" customWidth="1"/>
    <col min="14" max="14" width="6.28515625" style="20" customWidth="1"/>
    <col min="15" max="16384" width="9.140625" style="20"/>
  </cols>
  <sheetData>
    <row r="2" spans="2:15" ht="15" x14ac:dyDescent="0.25">
      <c r="F2" s="19"/>
      <c r="G2" s="19"/>
      <c r="H2" s="19"/>
      <c r="I2" s="19"/>
      <c r="L2" s="19"/>
      <c r="N2" s="19" t="s">
        <v>82</v>
      </c>
    </row>
    <row r="3" spans="2:15" ht="24" customHeight="1" x14ac:dyDescent="0.25">
      <c r="B3" s="126" t="s">
        <v>83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2:15" ht="3" customHeight="1" x14ac:dyDescent="0.25"/>
    <row r="5" spans="2:15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2:15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2:15" ht="3" customHeight="1" x14ac:dyDescent="0.25"/>
    <row r="8" spans="2:15" ht="19.5" customHeight="1" x14ac:dyDescent="0.25">
      <c r="B8" s="125" t="s">
        <v>38</v>
      </c>
      <c r="C8" s="125"/>
      <c r="D8" s="130" t="s">
        <v>84</v>
      </c>
      <c r="E8" s="133"/>
      <c r="F8" s="133"/>
      <c r="G8" s="133"/>
      <c r="H8" s="133"/>
      <c r="I8" s="133"/>
      <c r="J8" s="133"/>
      <c r="K8" s="133"/>
      <c r="L8" s="133"/>
      <c r="M8" s="133"/>
      <c r="N8" s="131"/>
    </row>
    <row r="9" spans="2:15" ht="3.75" customHeight="1" x14ac:dyDescent="0.25">
      <c r="B9" s="125"/>
      <c r="C9" s="125"/>
      <c r="D9" s="105"/>
      <c r="N9" s="107"/>
    </row>
    <row r="10" spans="2:15" x14ac:dyDescent="0.25">
      <c r="B10" s="125"/>
      <c r="C10" s="125"/>
      <c r="D10" s="136" t="s">
        <v>85</v>
      </c>
      <c r="E10" s="137"/>
      <c r="F10" s="137"/>
      <c r="G10" s="137"/>
      <c r="H10" s="137"/>
      <c r="I10" s="137"/>
      <c r="J10" s="134" t="s">
        <v>86</v>
      </c>
      <c r="K10" s="135"/>
      <c r="L10" s="135"/>
      <c r="M10" s="135"/>
      <c r="N10" s="135"/>
    </row>
    <row r="11" spans="2:15" ht="3.75" customHeight="1" x14ac:dyDescent="0.2">
      <c r="B11" s="15"/>
      <c r="C11" s="15"/>
      <c r="D11" s="105"/>
      <c r="N11" s="107"/>
    </row>
    <row r="12" spans="2:15" s="22" customFormat="1" ht="22.5" x14ac:dyDescent="0.2">
      <c r="B12" s="15"/>
      <c r="C12" s="15"/>
      <c r="D12" s="111" t="s">
        <v>19</v>
      </c>
      <c r="E12" s="112" t="s">
        <v>87</v>
      </c>
      <c r="F12" s="27" t="s">
        <v>462</v>
      </c>
      <c r="G12" s="112" t="s">
        <v>88</v>
      </c>
      <c r="H12" s="27" t="s">
        <v>89</v>
      </c>
      <c r="I12" s="112" t="s">
        <v>90</v>
      </c>
      <c r="J12" s="26" t="s">
        <v>19</v>
      </c>
      <c r="K12" s="112" t="s">
        <v>87</v>
      </c>
      <c r="L12" s="27" t="s">
        <v>462</v>
      </c>
      <c r="M12" s="112" t="s">
        <v>88</v>
      </c>
      <c r="N12" s="109" t="s">
        <v>343</v>
      </c>
    </row>
    <row r="13" spans="2:15" ht="3.75" customHeight="1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2:15" ht="17.25" customHeight="1" x14ac:dyDescent="0.25">
      <c r="C14" s="5" t="s">
        <v>19</v>
      </c>
      <c r="D14" s="6">
        <v>183255</v>
      </c>
      <c r="E14" s="6">
        <v>13130</v>
      </c>
      <c r="F14" s="6">
        <v>380</v>
      </c>
      <c r="G14" s="6">
        <v>169124</v>
      </c>
      <c r="H14" s="6">
        <v>512</v>
      </c>
      <c r="I14" s="6">
        <v>109</v>
      </c>
      <c r="J14" s="48">
        <v>195564</v>
      </c>
      <c r="K14" s="48">
        <v>7925</v>
      </c>
      <c r="L14" s="48">
        <v>373</v>
      </c>
      <c r="M14" s="48">
        <v>186235</v>
      </c>
      <c r="N14" s="48">
        <v>1031</v>
      </c>
      <c r="O14" s="29"/>
    </row>
    <row r="15" spans="2:15" ht="15.75" customHeight="1" x14ac:dyDescent="0.25">
      <c r="B15" s="7" t="s">
        <v>20</v>
      </c>
      <c r="C15" s="8" t="s">
        <v>26</v>
      </c>
      <c r="D15" s="6">
        <v>6197</v>
      </c>
      <c r="E15" s="24">
        <v>147</v>
      </c>
      <c r="F15" s="24">
        <v>4</v>
      </c>
      <c r="G15" s="24">
        <v>6002</v>
      </c>
      <c r="H15" s="24">
        <v>37</v>
      </c>
      <c r="I15" s="24">
        <v>7</v>
      </c>
      <c r="J15" s="48">
        <v>6745</v>
      </c>
      <c r="K15" s="49">
        <v>74</v>
      </c>
      <c r="L15" s="49">
        <v>19</v>
      </c>
      <c r="M15" s="49">
        <v>6560</v>
      </c>
      <c r="N15" s="49">
        <v>92</v>
      </c>
      <c r="O15" s="29"/>
    </row>
    <row r="16" spans="2:15" ht="15.75" customHeight="1" x14ac:dyDescent="0.25">
      <c r="B16" s="9" t="s">
        <v>0</v>
      </c>
      <c r="C16" s="10" t="s">
        <v>21</v>
      </c>
      <c r="D16" s="6">
        <v>521</v>
      </c>
      <c r="E16" s="24">
        <v>114</v>
      </c>
      <c r="F16" s="24">
        <v>8</v>
      </c>
      <c r="G16" s="24">
        <v>399</v>
      </c>
      <c r="H16" s="24">
        <v>0</v>
      </c>
      <c r="I16" s="24">
        <v>0</v>
      </c>
      <c r="J16" s="48">
        <v>546</v>
      </c>
      <c r="K16" s="49">
        <v>50</v>
      </c>
      <c r="L16" s="49">
        <v>1</v>
      </c>
      <c r="M16" s="49">
        <v>495</v>
      </c>
      <c r="N16" s="49">
        <v>0</v>
      </c>
      <c r="O16" s="29"/>
    </row>
    <row r="17" spans="2:15" ht="15.75" customHeight="1" x14ac:dyDescent="0.25">
      <c r="B17" s="9" t="s">
        <v>1</v>
      </c>
      <c r="C17" s="10" t="s">
        <v>22</v>
      </c>
      <c r="D17" s="6">
        <v>23256</v>
      </c>
      <c r="E17" s="24">
        <v>1647</v>
      </c>
      <c r="F17" s="24">
        <v>57</v>
      </c>
      <c r="G17" s="24">
        <v>21496</v>
      </c>
      <c r="H17" s="24">
        <v>45</v>
      </c>
      <c r="I17" s="24">
        <v>11</v>
      </c>
      <c r="J17" s="48">
        <v>24087</v>
      </c>
      <c r="K17" s="49">
        <v>1207</v>
      </c>
      <c r="L17" s="49">
        <v>62</v>
      </c>
      <c r="M17" s="49">
        <v>22747</v>
      </c>
      <c r="N17" s="49">
        <v>71</v>
      </c>
      <c r="O17" s="29"/>
    </row>
    <row r="18" spans="2:15" ht="15.75" customHeight="1" x14ac:dyDescent="0.25">
      <c r="B18" s="7" t="s">
        <v>2</v>
      </c>
      <c r="C18" s="8" t="s">
        <v>28</v>
      </c>
      <c r="D18" s="6">
        <v>356</v>
      </c>
      <c r="E18" s="24">
        <v>229</v>
      </c>
      <c r="F18" s="24">
        <v>5</v>
      </c>
      <c r="G18" s="24">
        <v>122</v>
      </c>
      <c r="H18" s="24">
        <v>0</v>
      </c>
      <c r="I18" s="24">
        <v>0</v>
      </c>
      <c r="J18" s="48">
        <v>356</v>
      </c>
      <c r="K18" s="49">
        <v>181</v>
      </c>
      <c r="L18" s="49">
        <v>2</v>
      </c>
      <c r="M18" s="49">
        <v>173</v>
      </c>
      <c r="N18" s="49">
        <v>0</v>
      </c>
      <c r="O18" s="29"/>
    </row>
    <row r="19" spans="2:15" ht="15.75" customHeight="1" x14ac:dyDescent="0.25">
      <c r="B19" s="9" t="s">
        <v>3</v>
      </c>
      <c r="C19" s="10" t="s">
        <v>27</v>
      </c>
      <c r="D19" s="6">
        <v>1072</v>
      </c>
      <c r="E19" s="24">
        <v>529</v>
      </c>
      <c r="F19" s="24">
        <v>2</v>
      </c>
      <c r="G19" s="24">
        <v>538</v>
      </c>
      <c r="H19" s="24">
        <v>3</v>
      </c>
      <c r="I19" s="24">
        <v>0</v>
      </c>
      <c r="J19" s="48">
        <v>1087</v>
      </c>
      <c r="K19" s="49">
        <v>125</v>
      </c>
      <c r="L19" s="49">
        <v>3</v>
      </c>
      <c r="M19" s="49">
        <v>958</v>
      </c>
      <c r="N19" s="49">
        <v>1</v>
      </c>
      <c r="O19" s="29"/>
    </row>
    <row r="20" spans="2:15" ht="15.75" customHeight="1" x14ac:dyDescent="0.25">
      <c r="B20" s="7" t="s">
        <v>4</v>
      </c>
      <c r="C20" s="8" t="s">
        <v>361</v>
      </c>
      <c r="D20" s="6">
        <v>14165</v>
      </c>
      <c r="E20" s="24">
        <v>1223</v>
      </c>
      <c r="F20" s="24">
        <v>28</v>
      </c>
      <c r="G20" s="24">
        <v>12856</v>
      </c>
      <c r="H20" s="24">
        <v>46</v>
      </c>
      <c r="I20" s="24">
        <v>12</v>
      </c>
      <c r="J20" s="48">
        <v>17891</v>
      </c>
      <c r="K20" s="49">
        <v>411</v>
      </c>
      <c r="L20" s="49">
        <v>25</v>
      </c>
      <c r="M20" s="49">
        <v>17396</v>
      </c>
      <c r="N20" s="49">
        <v>59</v>
      </c>
      <c r="O20" s="29"/>
    </row>
    <row r="21" spans="2:15" ht="15.75" customHeight="1" x14ac:dyDescent="0.25">
      <c r="B21" s="7" t="s">
        <v>5</v>
      </c>
      <c r="C21" s="11" t="s">
        <v>463</v>
      </c>
      <c r="D21" s="6">
        <v>56601</v>
      </c>
      <c r="E21" s="24">
        <v>3479</v>
      </c>
      <c r="F21" s="24">
        <v>70</v>
      </c>
      <c r="G21" s="24">
        <v>52912</v>
      </c>
      <c r="H21" s="24">
        <v>116</v>
      </c>
      <c r="I21" s="24">
        <v>24</v>
      </c>
      <c r="J21" s="48">
        <v>58521</v>
      </c>
      <c r="K21" s="49">
        <v>2300</v>
      </c>
      <c r="L21" s="49">
        <v>78</v>
      </c>
      <c r="M21" s="49">
        <v>55888</v>
      </c>
      <c r="N21" s="49">
        <v>255</v>
      </c>
      <c r="O21" s="29"/>
    </row>
    <row r="22" spans="2:15" ht="15.75" customHeight="1" x14ac:dyDescent="0.25">
      <c r="B22" s="7" t="s">
        <v>6</v>
      </c>
      <c r="C22" s="11" t="s">
        <v>24</v>
      </c>
      <c r="D22" s="6">
        <v>5533</v>
      </c>
      <c r="E22" s="24">
        <v>1306</v>
      </c>
      <c r="F22" s="24">
        <v>9</v>
      </c>
      <c r="G22" s="24">
        <v>4206</v>
      </c>
      <c r="H22" s="24">
        <v>9</v>
      </c>
      <c r="I22" s="24">
        <v>3</v>
      </c>
      <c r="J22" s="48">
        <v>6912</v>
      </c>
      <c r="K22" s="49">
        <v>231</v>
      </c>
      <c r="L22" s="49">
        <v>24</v>
      </c>
      <c r="M22" s="49">
        <v>6630</v>
      </c>
      <c r="N22" s="49">
        <v>27</v>
      </c>
      <c r="O22" s="29"/>
    </row>
    <row r="23" spans="2:15" ht="15.75" customHeight="1" x14ac:dyDescent="0.25">
      <c r="B23" s="7" t="s">
        <v>7</v>
      </c>
      <c r="C23" s="11" t="s">
        <v>31</v>
      </c>
      <c r="D23" s="6">
        <v>21165</v>
      </c>
      <c r="E23" s="24">
        <v>552</v>
      </c>
      <c r="F23" s="24">
        <v>45</v>
      </c>
      <c r="G23" s="24">
        <v>20496</v>
      </c>
      <c r="H23" s="24">
        <v>65</v>
      </c>
      <c r="I23" s="24">
        <v>7</v>
      </c>
      <c r="J23" s="48">
        <v>21726</v>
      </c>
      <c r="K23" s="49">
        <v>293</v>
      </c>
      <c r="L23" s="49">
        <v>32</v>
      </c>
      <c r="M23" s="49">
        <v>21236</v>
      </c>
      <c r="N23" s="49">
        <v>165</v>
      </c>
      <c r="O23" s="29"/>
    </row>
    <row r="24" spans="2:15" ht="15.75" customHeight="1" x14ac:dyDescent="0.25">
      <c r="B24" s="7" t="s">
        <v>8</v>
      </c>
      <c r="C24" s="12" t="s">
        <v>464</v>
      </c>
      <c r="D24" s="6">
        <v>3008</v>
      </c>
      <c r="E24" s="24">
        <v>293</v>
      </c>
      <c r="F24" s="24">
        <v>8</v>
      </c>
      <c r="G24" s="24">
        <v>2689</v>
      </c>
      <c r="H24" s="24">
        <v>15</v>
      </c>
      <c r="I24" s="24">
        <v>3</v>
      </c>
      <c r="J24" s="48">
        <v>3269</v>
      </c>
      <c r="K24" s="49">
        <v>252</v>
      </c>
      <c r="L24" s="49">
        <v>3</v>
      </c>
      <c r="M24" s="49">
        <v>2985</v>
      </c>
      <c r="N24" s="49">
        <v>29</v>
      </c>
      <c r="O24" s="29"/>
    </row>
    <row r="25" spans="2:15" ht="15.75" customHeight="1" x14ac:dyDescent="0.25">
      <c r="B25" s="7" t="s">
        <v>9</v>
      </c>
      <c r="C25" s="12" t="s">
        <v>29</v>
      </c>
      <c r="D25" s="6">
        <v>5797</v>
      </c>
      <c r="E25" s="24">
        <v>1139</v>
      </c>
      <c r="F25" s="24">
        <v>11</v>
      </c>
      <c r="G25" s="24">
        <v>4630</v>
      </c>
      <c r="H25" s="24">
        <v>15</v>
      </c>
      <c r="I25" s="24">
        <v>2</v>
      </c>
      <c r="J25" s="48">
        <v>5982</v>
      </c>
      <c r="K25" s="49">
        <v>1084</v>
      </c>
      <c r="L25" s="49">
        <v>17</v>
      </c>
      <c r="M25" s="49">
        <v>4858</v>
      </c>
      <c r="N25" s="49">
        <v>23</v>
      </c>
      <c r="O25" s="29"/>
    </row>
    <row r="26" spans="2:15" ht="15.75" customHeight="1" x14ac:dyDescent="0.25">
      <c r="B26" s="7" t="s">
        <v>10</v>
      </c>
      <c r="C26" s="12" t="s">
        <v>30</v>
      </c>
      <c r="D26" s="6">
        <v>3070</v>
      </c>
      <c r="E26" s="24">
        <v>106</v>
      </c>
      <c r="F26" s="24">
        <v>11</v>
      </c>
      <c r="G26" s="24">
        <v>2933</v>
      </c>
      <c r="H26" s="24">
        <v>17</v>
      </c>
      <c r="I26" s="24">
        <v>3</v>
      </c>
      <c r="J26" s="48">
        <v>3422</v>
      </c>
      <c r="K26" s="49">
        <v>92</v>
      </c>
      <c r="L26" s="49">
        <v>11</v>
      </c>
      <c r="M26" s="49">
        <v>3288</v>
      </c>
      <c r="N26" s="49">
        <v>31</v>
      </c>
      <c r="O26" s="29"/>
    </row>
    <row r="27" spans="2:15" ht="15.75" customHeight="1" x14ac:dyDescent="0.25">
      <c r="B27" s="7" t="s">
        <v>11</v>
      </c>
      <c r="C27" s="12" t="s">
        <v>32</v>
      </c>
      <c r="D27" s="6">
        <v>11179</v>
      </c>
      <c r="E27" s="24">
        <v>687</v>
      </c>
      <c r="F27" s="24">
        <v>32</v>
      </c>
      <c r="G27" s="24">
        <v>10375</v>
      </c>
      <c r="H27" s="24">
        <v>59</v>
      </c>
      <c r="I27" s="24">
        <v>26</v>
      </c>
      <c r="J27" s="48">
        <v>12108</v>
      </c>
      <c r="K27" s="49">
        <v>264</v>
      </c>
      <c r="L27" s="49">
        <v>27</v>
      </c>
      <c r="M27" s="49">
        <v>11708</v>
      </c>
      <c r="N27" s="49">
        <v>109</v>
      </c>
      <c r="O27" s="29"/>
    </row>
    <row r="28" spans="2:15" ht="15.75" customHeight="1" x14ac:dyDescent="0.25">
      <c r="B28" s="7" t="s">
        <v>12</v>
      </c>
      <c r="C28" s="11" t="s">
        <v>465</v>
      </c>
      <c r="D28" s="6">
        <v>5074</v>
      </c>
      <c r="E28" s="24">
        <v>387</v>
      </c>
      <c r="F28" s="24">
        <v>24</v>
      </c>
      <c r="G28" s="24">
        <v>4651</v>
      </c>
      <c r="H28" s="24">
        <v>9</v>
      </c>
      <c r="I28" s="24">
        <v>3</v>
      </c>
      <c r="J28" s="48">
        <v>5525</v>
      </c>
      <c r="K28" s="49">
        <v>188</v>
      </c>
      <c r="L28" s="49">
        <v>17</v>
      </c>
      <c r="M28" s="49">
        <v>5297</v>
      </c>
      <c r="N28" s="49">
        <v>23</v>
      </c>
      <c r="O28" s="29"/>
    </row>
    <row r="29" spans="2:15" ht="15.75" customHeight="1" x14ac:dyDescent="0.25">
      <c r="B29" s="13" t="s">
        <v>13</v>
      </c>
      <c r="C29" s="14" t="s">
        <v>33</v>
      </c>
      <c r="D29" s="6">
        <v>590</v>
      </c>
      <c r="E29" s="24">
        <v>44</v>
      </c>
      <c r="F29" s="24">
        <v>0</v>
      </c>
      <c r="G29" s="24">
        <v>546</v>
      </c>
      <c r="H29" s="24">
        <v>0</v>
      </c>
      <c r="I29" s="24">
        <v>0</v>
      </c>
      <c r="J29" s="48">
        <v>603</v>
      </c>
      <c r="K29" s="49">
        <v>9</v>
      </c>
      <c r="L29" s="49">
        <v>0</v>
      </c>
      <c r="M29" s="49">
        <v>592</v>
      </c>
      <c r="N29" s="49">
        <v>2</v>
      </c>
      <c r="O29" s="29"/>
    </row>
    <row r="30" spans="2:15" ht="15.75" customHeight="1" x14ac:dyDescent="0.25">
      <c r="B30" s="7" t="s">
        <v>14</v>
      </c>
      <c r="C30" s="12" t="s">
        <v>25</v>
      </c>
      <c r="D30" s="6">
        <v>3028</v>
      </c>
      <c r="E30" s="24">
        <v>174</v>
      </c>
      <c r="F30" s="24">
        <v>25</v>
      </c>
      <c r="G30" s="24">
        <v>2813</v>
      </c>
      <c r="H30" s="24">
        <v>14</v>
      </c>
      <c r="I30" s="24">
        <v>2</v>
      </c>
      <c r="J30" s="48">
        <v>3108</v>
      </c>
      <c r="K30" s="49">
        <v>107</v>
      </c>
      <c r="L30" s="49">
        <v>10</v>
      </c>
      <c r="M30" s="49">
        <v>2972</v>
      </c>
      <c r="N30" s="49">
        <v>19</v>
      </c>
      <c r="O30" s="29"/>
    </row>
    <row r="31" spans="2:15" ht="15.75" customHeight="1" x14ac:dyDescent="0.25">
      <c r="B31" s="7" t="s">
        <v>15</v>
      </c>
      <c r="C31" s="12" t="s">
        <v>34</v>
      </c>
      <c r="D31" s="6">
        <v>12532</v>
      </c>
      <c r="E31" s="24">
        <v>891</v>
      </c>
      <c r="F31" s="24">
        <v>22</v>
      </c>
      <c r="G31" s="24">
        <v>11589</v>
      </c>
      <c r="H31" s="24">
        <v>29</v>
      </c>
      <c r="I31" s="24">
        <v>1</v>
      </c>
      <c r="J31" s="48">
        <v>13054</v>
      </c>
      <c r="K31" s="49">
        <v>901</v>
      </c>
      <c r="L31" s="49">
        <v>17</v>
      </c>
      <c r="M31" s="49">
        <v>12078</v>
      </c>
      <c r="N31" s="49">
        <v>58</v>
      </c>
      <c r="O31" s="29"/>
    </row>
    <row r="32" spans="2:15" ht="15.75" customHeight="1" x14ac:dyDescent="0.25">
      <c r="B32" s="7" t="s">
        <v>16</v>
      </c>
      <c r="C32" s="12" t="s">
        <v>35</v>
      </c>
      <c r="D32" s="6">
        <v>1858</v>
      </c>
      <c r="E32" s="24">
        <v>53</v>
      </c>
      <c r="F32" s="24">
        <v>6</v>
      </c>
      <c r="G32" s="24">
        <v>1790</v>
      </c>
      <c r="H32" s="24">
        <v>9</v>
      </c>
      <c r="I32" s="24">
        <v>0</v>
      </c>
      <c r="J32" s="48">
        <v>1959</v>
      </c>
      <c r="K32" s="49">
        <v>46</v>
      </c>
      <c r="L32" s="49">
        <v>7</v>
      </c>
      <c r="M32" s="49">
        <v>1892</v>
      </c>
      <c r="N32" s="49">
        <v>14</v>
      </c>
      <c r="O32" s="29"/>
    </row>
    <row r="33" spans="2:15" ht="15.75" customHeight="1" x14ac:dyDescent="0.25">
      <c r="B33" s="7" t="s">
        <v>17</v>
      </c>
      <c r="C33" s="12" t="s">
        <v>36</v>
      </c>
      <c r="D33" s="6">
        <v>8247</v>
      </c>
      <c r="E33" s="24">
        <v>130</v>
      </c>
      <c r="F33" s="24">
        <v>13</v>
      </c>
      <c r="G33" s="24">
        <v>8075</v>
      </c>
      <c r="H33" s="24">
        <v>24</v>
      </c>
      <c r="I33" s="24">
        <v>5</v>
      </c>
      <c r="J33" s="48">
        <v>8657</v>
      </c>
      <c r="K33" s="49">
        <v>110</v>
      </c>
      <c r="L33" s="49">
        <v>18</v>
      </c>
      <c r="M33" s="49">
        <v>8476</v>
      </c>
      <c r="N33" s="49">
        <v>53</v>
      </c>
      <c r="O33" s="29"/>
    </row>
    <row r="34" spans="2:15" ht="15.75" customHeight="1" x14ac:dyDescent="0.25">
      <c r="B34" s="13" t="s">
        <v>18</v>
      </c>
      <c r="C34" s="14" t="s">
        <v>161</v>
      </c>
      <c r="D34" s="6">
        <v>6</v>
      </c>
      <c r="E34" s="31">
        <v>0</v>
      </c>
      <c r="F34" s="31">
        <v>0</v>
      </c>
      <c r="G34" s="31">
        <v>6</v>
      </c>
      <c r="H34" s="31">
        <v>0</v>
      </c>
      <c r="I34" s="31">
        <v>0</v>
      </c>
      <c r="J34" s="48">
        <v>6</v>
      </c>
      <c r="K34" s="50">
        <v>0</v>
      </c>
      <c r="L34" s="50">
        <v>0</v>
      </c>
      <c r="M34" s="50">
        <v>6</v>
      </c>
      <c r="N34" s="50">
        <v>0</v>
      </c>
      <c r="O34" s="29"/>
    </row>
    <row r="35" spans="2:15" ht="3.75" customHeight="1" x14ac:dyDescent="0.25">
      <c r="B35" s="23"/>
      <c r="C35" s="2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2:15" x14ac:dyDescent="0.2">
      <c r="B36" s="44"/>
      <c r="C36" s="1"/>
      <c r="D36" s="2"/>
      <c r="J36" s="2"/>
      <c r="O36" s="29"/>
    </row>
    <row r="37" spans="2:15" x14ac:dyDescent="0.25">
      <c r="C37" s="16"/>
      <c r="D37" s="24"/>
      <c r="J37" s="24"/>
    </row>
    <row r="38" spans="2:15" x14ac:dyDescent="0.25">
      <c r="C38" s="16"/>
      <c r="D38" s="24"/>
      <c r="J38" s="24"/>
    </row>
    <row r="39" spans="2:15" x14ac:dyDescent="0.25">
      <c r="C39" s="16"/>
      <c r="D39" s="24"/>
      <c r="J39" s="24"/>
    </row>
    <row r="40" spans="2:15" x14ac:dyDescent="0.25">
      <c r="C40" s="16"/>
      <c r="D40" s="24"/>
      <c r="J40" s="24"/>
    </row>
    <row r="41" spans="2:15" x14ac:dyDescent="0.25">
      <c r="C41" s="16"/>
      <c r="D41" s="24"/>
      <c r="J41" s="24"/>
    </row>
    <row r="42" spans="2:15" x14ac:dyDescent="0.25">
      <c r="C42" s="16"/>
      <c r="D42" s="24"/>
      <c r="J42" s="24"/>
    </row>
    <row r="43" spans="2:15" x14ac:dyDescent="0.25">
      <c r="C43" s="16"/>
      <c r="D43" s="24"/>
      <c r="J43" s="24"/>
    </row>
    <row r="44" spans="2:15" x14ac:dyDescent="0.25">
      <c r="C44" s="16"/>
      <c r="D44" s="24"/>
      <c r="J44" s="24"/>
    </row>
    <row r="45" spans="2:15" x14ac:dyDescent="0.25">
      <c r="C45" s="16"/>
      <c r="D45" s="24"/>
      <c r="J45" s="24"/>
    </row>
    <row r="46" spans="2:15" x14ac:dyDescent="0.25">
      <c r="C46" s="16"/>
      <c r="D46" s="24"/>
      <c r="J46" s="24"/>
    </row>
    <row r="47" spans="2:15" x14ac:dyDescent="0.25">
      <c r="C47" s="16"/>
      <c r="D47" s="24"/>
      <c r="J47" s="24"/>
    </row>
    <row r="48" spans="2:15" x14ac:dyDescent="0.25">
      <c r="C48" s="16"/>
      <c r="D48" s="24"/>
      <c r="J48" s="24"/>
    </row>
    <row r="49" spans="3:10" x14ac:dyDescent="0.25">
      <c r="C49" s="16"/>
      <c r="D49" s="24"/>
      <c r="J49" s="24"/>
    </row>
    <row r="50" spans="3:10" x14ac:dyDescent="0.25">
      <c r="C50" s="16"/>
      <c r="D50" s="24"/>
      <c r="J50" s="24"/>
    </row>
    <row r="51" spans="3:10" x14ac:dyDescent="0.25">
      <c r="C51" s="16"/>
      <c r="D51" s="24"/>
      <c r="J51" s="24"/>
    </row>
    <row r="52" spans="3:10" x14ac:dyDescent="0.25">
      <c r="C52" s="16"/>
      <c r="D52" s="24"/>
      <c r="J52" s="24"/>
    </row>
    <row r="53" spans="3:10" x14ac:dyDescent="0.25">
      <c r="C53" s="16"/>
      <c r="D53" s="24"/>
      <c r="J53" s="24"/>
    </row>
    <row r="55" spans="3:10" x14ac:dyDescent="0.2">
      <c r="C55" s="1"/>
    </row>
    <row r="56" spans="3:10" x14ac:dyDescent="0.2">
      <c r="C56" s="3"/>
    </row>
    <row r="57" spans="3:10" x14ac:dyDescent="0.2">
      <c r="C57" s="4"/>
    </row>
  </sheetData>
  <mergeCells count="7">
    <mergeCell ref="D8:N8"/>
    <mergeCell ref="J10:N10"/>
    <mergeCell ref="B3:N3"/>
    <mergeCell ref="B5:N5"/>
    <mergeCell ref="B6:N6"/>
    <mergeCell ref="B8:C10"/>
    <mergeCell ref="D10:I10"/>
  </mergeCells>
  <printOptions horizontalCentered="1"/>
  <pageMargins left="0.51181102362204722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8A8EA"/>
    <pageSetUpPr fitToPage="1"/>
  </sheetPr>
  <dimension ref="B2:O48"/>
  <sheetViews>
    <sheetView workbookViewId="0"/>
  </sheetViews>
  <sheetFormatPr defaultColWidth="9.140625" defaultRowHeight="14.25" x14ac:dyDescent="0.25"/>
  <cols>
    <col min="1" max="1" width="9.140625" style="20"/>
    <col min="2" max="2" width="20.7109375" style="20" customWidth="1"/>
    <col min="3" max="3" width="7.85546875" style="20" bestFit="1" customWidth="1"/>
    <col min="4" max="4" width="8.140625" style="20" customWidth="1"/>
    <col min="5" max="5" width="11.140625" style="20" customWidth="1"/>
    <col min="6" max="6" width="7.85546875" style="20" customWidth="1"/>
    <col min="7" max="7" width="10.28515625" style="20" customWidth="1"/>
    <col min="8" max="8" width="11.140625" style="20" customWidth="1"/>
    <col min="9" max="10" width="7.7109375" style="20" customWidth="1"/>
    <col min="11" max="11" width="9.5703125" style="20" customWidth="1"/>
    <col min="12" max="12" width="8.28515625" style="20" customWidth="1"/>
    <col min="13" max="13" width="7.28515625" style="20" bestFit="1" customWidth="1"/>
    <col min="14" max="16384" width="9.140625" style="20"/>
  </cols>
  <sheetData>
    <row r="2" spans="2:15" ht="15" x14ac:dyDescent="0.25">
      <c r="B2" s="19"/>
      <c r="E2" s="19"/>
      <c r="F2" s="19"/>
      <c r="G2" s="19"/>
      <c r="H2" s="19"/>
      <c r="K2" s="19"/>
      <c r="M2" s="19" t="s">
        <v>92</v>
      </c>
    </row>
    <row r="3" spans="2:15" ht="34.5" customHeight="1" x14ac:dyDescent="0.25">
      <c r="B3" s="126" t="s">
        <v>93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2:15" ht="3.75" customHeight="1" x14ac:dyDescent="0.25"/>
    <row r="5" spans="2:15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5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2:15" ht="3" customHeight="1" x14ac:dyDescent="0.25"/>
    <row r="8" spans="2:15" ht="24" customHeight="1" x14ac:dyDescent="0.25">
      <c r="B8" s="138" t="s">
        <v>42</v>
      </c>
      <c r="C8" s="130" t="s">
        <v>84</v>
      </c>
      <c r="D8" s="133"/>
      <c r="E8" s="133"/>
      <c r="F8" s="133"/>
      <c r="G8" s="133"/>
      <c r="H8" s="133"/>
      <c r="I8" s="133"/>
      <c r="J8" s="133"/>
      <c r="K8" s="133"/>
      <c r="L8" s="133"/>
      <c r="M8" s="131"/>
    </row>
    <row r="9" spans="2:15" ht="3.75" customHeight="1" x14ac:dyDescent="0.25">
      <c r="B9" s="138"/>
      <c r="C9" s="105"/>
      <c r="M9" s="107"/>
    </row>
    <row r="10" spans="2:15" ht="17.25" customHeight="1" x14ac:dyDescent="0.25">
      <c r="B10" s="138"/>
      <c r="C10" s="136" t="s">
        <v>85</v>
      </c>
      <c r="D10" s="137"/>
      <c r="E10" s="137"/>
      <c r="F10" s="137"/>
      <c r="G10" s="137"/>
      <c r="H10" s="137"/>
      <c r="I10" s="134" t="s">
        <v>86</v>
      </c>
      <c r="J10" s="135"/>
      <c r="K10" s="135"/>
      <c r="L10" s="135"/>
      <c r="M10" s="135"/>
    </row>
    <row r="11" spans="2:15" ht="3.75" customHeight="1" x14ac:dyDescent="0.25">
      <c r="B11" s="138"/>
      <c r="C11" s="105"/>
      <c r="M11" s="107"/>
    </row>
    <row r="12" spans="2:15" ht="23.25" customHeight="1" x14ac:dyDescent="0.25">
      <c r="B12" s="138"/>
      <c r="C12" s="111" t="s">
        <v>19</v>
      </c>
      <c r="D12" s="112" t="s">
        <v>87</v>
      </c>
      <c r="E12" s="27" t="s">
        <v>462</v>
      </c>
      <c r="F12" s="112" t="s">
        <v>88</v>
      </c>
      <c r="G12" s="27" t="s">
        <v>89</v>
      </c>
      <c r="H12" s="112" t="s">
        <v>90</v>
      </c>
      <c r="I12" s="26" t="s">
        <v>19</v>
      </c>
      <c r="J12" s="112" t="s">
        <v>87</v>
      </c>
      <c r="K12" s="27" t="s">
        <v>462</v>
      </c>
      <c r="L12" s="112" t="s">
        <v>88</v>
      </c>
      <c r="M12" s="109" t="s">
        <v>91</v>
      </c>
    </row>
    <row r="13" spans="2:15" ht="3" customHeight="1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2:15" ht="16.5" customHeight="1" x14ac:dyDescent="0.25">
      <c r="B14" s="5" t="s">
        <v>19</v>
      </c>
      <c r="C14" s="6">
        <v>183255</v>
      </c>
      <c r="D14" s="6">
        <v>13130</v>
      </c>
      <c r="E14" s="6">
        <v>380</v>
      </c>
      <c r="F14" s="6">
        <v>169124</v>
      </c>
      <c r="G14" s="6">
        <v>512</v>
      </c>
      <c r="H14" s="6">
        <v>109</v>
      </c>
      <c r="I14" s="48">
        <v>195564</v>
      </c>
      <c r="J14" s="48">
        <v>7925</v>
      </c>
      <c r="K14" s="48">
        <v>373</v>
      </c>
      <c r="L14" s="48">
        <v>186235</v>
      </c>
      <c r="M14" s="48">
        <v>1031</v>
      </c>
      <c r="N14" s="29"/>
      <c r="O14" s="29"/>
    </row>
    <row r="15" spans="2:15" ht="16.5" customHeight="1" x14ac:dyDescent="0.25">
      <c r="B15" s="16" t="s">
        <v>43</v>
      </c>
      <c r="C15" s="6">
        <v>15024</v>
      </c>
      <c r="D15" s="24">
        <v>963</v>
      </c>
      <c r="E15" s="24">
        <v>43</v>
      </c>
      <c r="F15" s="24">
        <v>13999</v>
      </c>
      <c r="G15" s="24">
        <v>11</v>
      </c>
      <c r="H15" s="24">
        <v>8</v>
      </c>
      <c r="I15" s="48">
        <v>15441</v>
      </c>
      <c r="J15" s="49">
        <v>635</v>
      </c>
      <c r="K15" s="49">
        <v>58</v>
      </c>
      <c r="L15" s="49">
        <v>14717</v>
      </c>
      <c r="M15" s="49">
        <v>31</v>
      </c>
      <c r="N15" s="29"/>
    </row>
    <row r="16" spans="2:15" ht="16.5" customHeight="1" x14ac:dyDescent="0.25">
      <c r="B16" s="16" t="s">
        <v>44</v>
      </c>
      <c r="C16" s="6">
        <v>2681</v>
      </c>
      <c r="D16" s="24">
        <v>174</v>
      </c>
      <c r="E16" s="24">
        <v>1</v>
      </c>
      <c r="F16" s="24">
        <v>2453</v>
      </c>
      <c r="G16" s="24">
        <v>53</v>
      </c>
      <c r="H16" s="24">
        <v>0</v>
      </c>
      <c r="I16" s="48">
        <v>2968</v>
      </c>
      <c r="J16" s="49">
        <v>94</v>
      </c>
      <c r="K16" s="49">
        <v>1</v>
      </c>
      <c r="L16" s="49">
        <v>2770</v>
      </c>
      <c r="M16" s="49">
        <v>103</v>
      </c>
      <c r="N16" s="29"/>
    </row>
    <row r="17" spans="2:14" ht="16.5" customHeight="1" x14ac:dyDescent="0.25">
      <c r="B17" s="16" t="s">
        <v>46</v>
      </c>
      <c r="C17" s="6">
        <v>16103</v>
      </c>
      <c r="D17" s="24">
        <v>1061</v>
      </c>
      <c r="E17" s="24">
        <v>63</v>
      </c>
      <c r="F17" s="24">
        <v>14916</v>
      </c>
      <c r="G17" s="24">
        <v>52</v>
      </c>
      <c r="H17" s="24">
        <v>11</v>
      </c>
      <c r="I17" s="48">
        <v>16963</v>
      </c>
      <c r="J17" s="49">
        <v>759</v>
      </c>
      <c r="K17" s="49">
        <v>57</v>
      </c>
      <c r="L17" s="49">
        <v>16042</v>
      </c>
      <c r="M17" s="49">
        <v>105</v>
      </c>
      <c r="N17" s="29"/>
    </row>
    <row r="18" spans="2:14" ht="16.5" customHeight="1" x14ac:dyDescent="0.25">
      <c r="B18" s="16" t="s">
        <v>45</v>
      </c>
      <c r="C18" s="6">
        <v>2840</v>
      </c>
      <c r="D18" s="24">
        <v>147</v>
      </c>
      <c r="E18" s="24">
        <v>4</v>
      </c>
      <c r="F18" s="24">
        <v>2686</v>
      </c>
      <c r="G18" s="24">
        <v>2</v>
      </c>
      <c r="H18" s="24">
        <v>1</v>
      </c>
      <c r="I18" s="48">
        <v>2936</v>
      </c>
      <c r="J18" s="49">
        <v>67</v>
      </c>
      <c r="K18" s="49">
        <v>2</v>
      </c>
      <c r="L18" s="49">
        <v>2863</v>
      </c>
      <c r="M18" s="49">
        <v>4</v>
      </c>
      <c r="N18" s="29"/>
    </row>
    <row r="19" spans="2:14" ht="16.5" customHeight="1" x14ac:dyDescent="0.25">
      <c r="B19" s="16" t="s">
        <v>47</v>
      </c>
      <c r="C19" s="6">
        <v>3824</v>
      </c>
      <c r="D19" s="24">
        <v>221</v>
      </c>
      <c r="E19" s="24">
        <v>10</v>
      </c>
      <c r="F19" s="24">
        <v>3590</v>
      </c>
      <c r="G19" s="24">
        <v>1</v>
      </c>
      <c r="H19" s="24">
        <v>2</v>
      </c>
      <c r="I19" s="48">
        <v>3987</v>
      </c>
      <c r="J19" s="49">
        <v>120</v>
      </c>
      <c r="K19" s="49">
        <v>9</v>
      </c>
      <c r="L19" s="49">
        <v>3838</v>
      </c>
      <c r="M19" s="49">
        <v>20</v>
      </c>
      <c r="N19" s="29"/>
    </row>
    <row r="20" spans="2:14" ht="16.5" customHeight="1" x14ac:dyDescent="0.25">
      <c r="B20" s="16" t="s">
        <v>48</v>
      </c>
      <c r="C20" s="6">
        <v>7626</v>
      </c>
      <c r="D20" s="24">
        <v>605</v>
      </c>
      <c r="E20" s="24">
        <v>14</v>
      </c>
      <c r="F20" s="24">
        <v>6996</v>
      </c>
      <c r="G20" s="24">
        <v>8</v>
      </c>
      <c r="H20" s="24">
        <v>3</v>
      </c>
      <c r="I20" s="48">
        <v>8084</v>
      </c>
      <c r="J20" s="49">
        <v>361</v>
      </c>
      <c r="K20" s="49">
        <v>18</v>
      </c>
      <c r="L20" s="49">
        <v>7677</v>
      </c>
      <c r="M20" s="49">
        <v>28</v>
      </c>
      <c r="N20" s="29"/>
    </row>
    <row r="21" spans="2:14" ht="16.5" customHeight="1" x14ac:dyDescent="0.25">
      <c r="B21" s="16" t="s">
        <v>49</v>
      </c>
      <c r="C21" s="6">
        <v>3262</v>
      </c>
      <c r="D21" s="24">
        <v>210</v>
      </c>
      <c r="E21" s="24">
        <v>2</v>
      </c>
      <c r="F21" s="24">
        <v>3023</v>
      </c>
      <c r="G21" s="24">
        <v>26</v>
      </c>
      <c r="H21" s="24">
        <v>1</v>
      </c>
      <c r="I21" s="48">
        <v>3582</v>
      </c>
      <c r="J21" s="49">
        <v>116</v>
      </c>
      <c r="K21" s="49">
        <v>6</v>
      </c>
      <c r="L21" s="49">
        <v>3427</v>
      </c>
      <c r="M21" s="49">
        <v>33</v>
      </c>
      <c r="N21" s="29"/>
    </row>
    <row r="22" spans="2:14" ht="16.5" customHeight="1" x14ac:dyDescent="0.25">
      <c r="B22" s="16" t="s">
        <v>50</v>
      </c>
      <c r="C22" s="6">
        <v>10604</v>
      </c>
      <c r="D22" s="24">
        <v>666</v>
      </c>
      <c r="E22" s="24">
        <v>24</v>
      </c>
      <c r="F22" s="24">
        <v>9900</v>
      </c>
      <c r="G22" s="24">
        <v>6</v>
      </c>
      <c r="H22" s="24">
        <v>8</v>
      </c>
      <c r="I22" s="48">
        <v>11594</v>
      </c>
      <c r="J22" s="49">
        <v>360</v>
      </c>
      <c r="K22" s="49">
        <v>11</v>
      </c>
      <c r="L22" s="49">
        <v>11204</v>
      </c>
      <c r="M22" s="49">
        <v>19</v>
      </c>
      <c r="N22" s="29"/>
    </row>
    <row r="23" spans="2:14" ht="16.5" customHeight="1" x14ac:dyDescent="0.25">
      <c r="B23" s="16" t="s">
        <v>51</v>
      </c>
      <c r="C23" s="6">
        <v>3660</v>
      </c>
      <c r="D23" s="24">
        <v>158</v>
      </c>
      <c r="E23" s="24">
        <v>2</v>
      </c>
      <c r="F23" s="24">
        <v>3500</v>
      </c>
      <c r="G23" s="24">
        <v>0</v>
      </c>
      <c r="H23" s="24">
        <v>0</v>
      </c>
      <c r="I23" s="48">
        <v>3780</v>
      </c>
      <c r="J23" s="49">
        <v>81</v>
      </c>
      <c r="K23" s="49">
        <v>4</v>
      </c>
      <c r="L23" s="49">
        <v>3655</v>
      </c>
      <c r="M23" s="49">
        <v>40</v>
      </c>
      <c r="N23" s="29"/>
    </row>
    <row r="24" spans="2:14" ht="16.5" customHeight="1" x14ac:dyDescent="0.25">
      <c r="B24" s="16" t="s">
        <v>52</v>
      </c>
      <c r="C24" s="6">
        <v>11341</v>
      </c>
      <c r="D24" s="24">
        <v>647</v>
      </c>
      <c r="E24" s="24">
        <v>23</v>
      </c>
      <c r="F24" s="24">
        <v>10647</v>
      </c>
      <c r="G24" s="24">
        <v>19</v>
      </c>
      <c r="H24" s="24">
        <v>5</v>
      </c>
      <c r="I24" s="48">
        <v>11817</v>
      </c>
      <c r="J24" s="49">
        <v>478</v>
      </c>
      <c r="K24" s="49">
        <v>23</v>
      </c>
      <c r="L24" s="49">
        <v>11283</v>
      </c>
      <c r="M24" s="49">
        <v>33</v>
      </c>
      <c r="N24" s="29"/>
    </row>
    <row r="25" spans="2:14" ht="16.5" customHeight="1" x14ac:dyDescent="0.25">
      <c r="B25" s="16" t="s">
        <v>53</v>
      </c>
      <c r="C25" s="6">
        <v>38394</v>
      </c>
      <c r="D25" s="24">
        <v>3099</v>
      </c>
      <c r="E25" s="24">
        <v>112</v>
      </c>
      <c r="F25" s="24">
        <v>35071</v>
      </c>
      <c r="G25" s="24">
        <v>96</v>
      </c>
      <c r="H25" s="24">
        <v>16</v>
      </c>
      <c r="I25" s="48">
        <v>41513</v>
      </c>
      <c r="J25" s="49">
        <v>1823</v>
      </c>
      <c r="K25" s="49">
        <v>96</v>
      </c>
      <c r="L25" s="49">
        <v>39418</v>
      </c>
      <c r="M25" s="49">
        <v>176</v>
      </c>
      <c r="N25" s="29"/>
    </row>
    <row r="26" spans="2:14" ht="16.5" customHeight="1" x14ac:dyDescent="0.25">
      <c r="B26" s="16" t="s">
        <v>360</v>
      </c>
      <c r="C26" s="6">
        <v>1967</v>
      </c>
      <c r="D26" s="24">
        <v>133</v>
      </c>
      <c r="E26" s="24">
        <v>4</v>
      </c>
      <c r="F26" s="24">
        <v>1828</v>
      </c>
      <c r="G26" s="24">
        <v>0</v>
      </c>
      <c r="H26" s="24">
        <v>2</v>
      </c>
      <c r="I26" s="48">
        <v>2091</v>
      </c>
      <c r="J26" s="49">
        <v>91</v>
      </c>
      <c r="K26" s="49">
        <v>4</v>
      </c>
      <c r="L26" s="49">
        <v>1989</v>
      </c>
      <c r="M26" s="49">
        <v>7</v>
      </c>
      <c r="N26" s="29"/>
    </row>
    <row r="27" spans="2:14" ht="16.5" customHeight="1" x14ac:dyDescent="0.25">
      <c r="B27" s="16" t="s">
        <v>55</v>
      </c>
      <c r="C27" s="6">
        <v>31949</v>
      </c>
      <c r="D27" s="24">
        <v>2455</v>
      </c>
      <c r="E27" s="24">
        <v>36</v>
      </c>
      <c r="F27" s="24">
        <v>29245</v>
      </c>
      <c r="G27" s="24">
        <v>187</v>
      </c>
      <c r="H27" s="24">
        <v>26</v>
      </c>
      <c r="I27" s="48">
        <v>34428</v>
      </c>
      <c r="J27" s="49">
        <v>1596</v>
      </c>
      <c r="K27" s="49">
        <v>39</v>
      </c>
      <c r="L27" s="49">
        <v>32493</v>
      </c>
      <c r="M27" s="49">
        <v>300</v>
      </c>
      <c r="N27" s="29"/>
    </row>
    <row r="28" spans="2:14" ht="16.5" customHeight="1" x14ac:dyDescent="0.25">
      <c r="B28" s="16" t="s">
        <v>56</v>
      </c>
      <c r="C28" s="6">
        <v>8714</v>
      </c>
      <c r="D28" s="24">
        <v>550</v>
      </c>
      <c r="E28" s="24">
        <v>5</v>
      </c>
      <c r="F28" s="24">
        <v>8150</v>
      </c>
      <c r="G28" s="24">
        <v>7</v>
      </c>
      <c r="H28" s="24">
        <v>2</v>
      </c>
      <c r="I28" s="48">
        <v>9210</v>
      </c>
      <c r="J28" s="49">
        <v>289</v>
      </c>
      <c r="K28" s="49">
        <v>7</v>
      </c>
      <c r="L28" s="49">
        <v>8901</v>
      </c>
      <c r="M28" s="49">
        <v>13</v>
      </c>
      <c r="N28" s="29"/>
    </row>
    <row r="29" spans="2:14" ht="16.5" customHeight="1" x14ac:dyDescent="0.25">
      <c r="B29" s="16" t="s">
        <v>57</v>
      </c>
      <c r="C29" s="6">
        <v>8956</v>
      </c>
      <c r="D29" s="24">
        <v>969</v>
      </c>
      <c r="E29" s="24">
        <v>19</v>
      </c>
      <c r="F29" s="24">
        <v>7931</v>
      </c>
      <c r="G29" s="24">
        <v>29</v>
      </c>
      <c r="H29" s="24">
        <v>8</v>
      </c>
      <c r="I29" s="48">
        <v>10075</v>
      </c>
      <c r="J29" s="49">
        <v>460</v>
      </c>
      <c r="K29" s="49">
        <v>21</v>
      </c>
      <c r="L29" s="49">
        <v>9536</v>
      </c>
      <c r="M29" s="49">
        <v>58</v>
      </c>
      <c r="N29" s="29"/>
    </row>
    <row r="30" spans="2:14" ht="16.5" customHeight="1" x14ac:dyDescent="0.25">
      <c r="B30" s="16" t="s">
        <v>58</v>
      </c>
      <c r="C30" s="6">
        <v>5565</v>
      </c>
      <c r="D30" s="24">
        <v>293</v>
      </c>
      <c r="E30" s="24">
        <v>4</v>
      </c>
      <c r="F30" s="24">
        <v>5266</v>
      </c>
      <c r="G30" s="24">
        <v>2</v>
      </c>
      <c r="H30" s="24">
        <v>0</v>
      </c>
      <c r="I30" s="48">
        <v>5943</v>
      </c>
      <c r="J30" s="49">
        <v>161</v>
      </c>
      <c r="K30" s="49">
        <v>2</v>
      </c>
      <c r="L30" s="49">
        <v>5776</v>
      </c>
      <c r="M30" s="49">
        <v>4</v>
      </c>
      <c r="N30" s="29"/>
    </row>
    <row r="31" spans="2:14" ht="16.5" customHeight="1" x14ac:dyDescent="0.25">
      <c r="B31" s="16" t="s">
        <v>59</v>
      </c>
      <c r="C31" s="6">
        <v>3619</v>
      </c>
      <c r="D31" s="24">
        <v>262</v>
      </c>
      <c r="E31" s="24">
        <v>4</v>
      </c>
      <c r="F31" s="24">
        <v>3340</v>
      </c>
      <c r="G31" s="24">
        <v>3</v>
      </c>
      <c r="H31" s="24">
        <v>10</v>
      </c>
      <c r="I31" s="48">
        <v>3773</v>
      </c>
      <c r="J31" s="49">
        <v>130</v>
      </c>
      <c r="K31" s="49">
        <v>3</v>
      </c>
      <c r="L31" s="49">
        <v>3633</v>
      </c>
      <c r="M31" s="49">
        <v>7</v>
      </c>
      <c r="N31" s="29"/>
    </row>
    <row r="32" spans="2:14" ht="16.5" customHeight="1" x14ac:dyDescent="0.25">
      <c r="B32" s="16" t="s">
        <v>60</v>
      </c>
      <c r="C32" s="6">
        <v>7126</v>
      </c>
      <c r="D32" s="24">
        <v>517</v>
      </c>
      <c r="E32" s="24">
        <v>10</v>
      </c>
      <c r="F32" s="24">
        <v>6583</v>
      </c>
      <c r="G32" s="24">
        <v>10</v>
      </c>
      <c r="H32" s="24">
        <v>6</v>
      </c>
      <c r="I32" s="48">
        <v>7379</v>
      </c>
      <c r="J32" s="49">
        <v>304</v>
      </c>
      <c r="K32" s="49">
        <v>12</v>
      </c>
      <c r="L32" s="49">
        <v>7013</v>
      </c>
      <c r="M32" s="49">
        <v>50</v>
      </c>
      <c r="N32" s="29"/>
    </row>
    <row r="33" spans="2:14" ht="3.75" customHeight="1" x14ac:dyDescent="0.25"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2:14" x14ac:dyDescent="0.2">
      <c r="B34" s="44"/>
      <c r="C34" s="24"/>
      <c r="I34" s="24"/>
      <c r="N34" s="29"/>
    </row>
    <row r="35" spans="2:14" x14ac:dyDescent="0.25">
      <c r="C35" s="24"/>
      <c r="I35" s="24"/>
    </row>
    <row r="36" spans="2:14" x14ac:dyDescent="0.25">
      <c r="C36" s="24"/>
      <c r="I36" s="24"/>
    </row>
    <row r="37" spans="2:14" x14ac:dyDescent="0.25">
      <c r="C37" s="24"/>
      <c r="I37" s="24"/>
    </row>
    <row r="38" spans="2:14" x14ac:dyDescent="0.25">
      <c r="C38" s="24"/>
      <c r="I38" s="24"/>
    </row>
    <row r="39" spans="2:14" x14ac:dyDescent="0.25">
      <c r="C39" s="24"/>
      <c r="I39" s="24"/>
    </row>
    <row r="40" spans="2:14" x14ac:dyDescent="0.25">
      <c r="C40" s="24"/>
      <c r="I40" s="24"/>
    </row>
    <row r="41" spans="2:14" x14ac:dyDescent="0.25">
      <c r="C41" s="24"/>
      <c r="I41" s="24"/>
    </row>
    <row r="42" spans="2:14" x14ac:dyDescent="0.25">
      <c r="C42" s="24"/>
      <c r="I42" s="24"/>
    </row>
    <row r="43" spans="2:14" x14ac:dyDescent="0.25">
      <c r="C43" s="24"/>
      <c r="I43" s="24"/>
    </row>
    <row r="44" spans="2:14" x14ac:dyDescent="0.25">
      <c r="C44" s="24"/>
      <c r="I44" s="24"/>
    </row>
    <row r="45" spans="2:14" x14ac:dyDescent="0.25">
      <c r="C45" s="24"/>
      <c r="I45" s="24"/>
    </row>
    <row r="46" spans="2:14" x14ac:dyDescent="0.25">
      <c r="C46" s="24"/>
      <c r="I46" s="24"/>
    </row>
    <row r="47" spans="2:14" x14ac:dyDescent="0.25">
      <c r="C47" s="24"/>
      <c r="I47" s="24"/>
    </row>
    <row r="48" spans="2:14" x14ac:dyDescent="0.25">
      <c r="C48" s="24"/>
      <c r="I48" s="24"/>
    </row>
  </sheetData>
  <mergeCells count="7">
    <mergeCell ref="B8:B12"/>
    <mergeCell ref="B6:M6"/>
    <mergeCell ref="B5:M5"/>
    <mergeCell ref="B3:M3"/>
    <mergeCell ref="C8:M8"/>
    <mergeCell ref="C10:H10"/>
    <mergeCell ref="I10:M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8A8EA"/>
  </sheetPr>
  <dimension ref="B2:J55"/>
  <sheetViews>
    <sheetView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9.5703125" style="20" customWidth="1"/>
    <col min="4" max="4" width="15.42578125" style="20" bestFit="1" customWidth="1"/>
    <col min="5" max="5" width="10.7109375" style="20" customWidth="1"/>
    <col min="6" max="6" width="10.85546875" style="20" customWidth="1"/>
    <col min="7" max="8" width="9.42578125" style="20" customWidth="1"/>
    <col min="9" max="16384" width="9.140625" style="20"/>
  </cols>
  <sheetData>
    <row r="2" spans="2:10" ht="15" x14ac:dyDescent="0.25">
      <c r="H2" s="19" t="s">
        <v>94</v>
      </c>
    </row>
    <row r="3" spans="2:10" ht="37.5" customHeight="1" x14ac:dyDescent="0.25">
      <c r="B3" s="126" t="s">
        <v>370</v>
      </c>
      <c r="C3" s="126"/>
      <c r="D3" s="126"/>
      <c r="E3" s="126"/>
      <c r="F3" s="126"/>
      <c r="G3" s="126"/>
      <c r="H3" s="126"/>
    </row>
    <row r="4" spans="2:10" ht="3" customHeight="1" x14ac:dyDescent="0.25"/>
    <row r="5" spans="2:10" x14ac:dyDescent="0.25">
      <c r="B5" s="128">
        <v>2019</v>
      </c>
      <c r="C5" s="128"/>
      <c r="D5" s="128"/>
      <c r="E5" s="128"/>
      <c r="F5" s="128"/>
      <c r="G5" s="128"/>
      <c r="H5" s="128"/>
    </row>
    <row r="6" spans="2:10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10" ht="3" customHeight="1" x14ac:dyDescent="0.25"/>
    <row r="8" spans="2:10" ht="19.5" customHeight="1" x14ac:dyDescent="0.25">
      <c r="B8" s="125" t="s">
        <v>38</v>
      </c>
      <c r="C8" s="125"/>
      <c r="D8" s="130" t="s">
        <v>100</v>
      </c>
      <c r="E8" s="133"/>
      <c r="F8" s="141"/>
      <c r="G8" s="139" t="s">
        <v>98</v>
      </c>
      <c r="H8" s="140" t="s">
        <v>99</v>
      </c>
    </row>
    <row r="9" spans="2:10" ht="3.75" customHeight="1" x14ac:dyDescent="0.25">
      <c r="B9" s="125"/>
      <c r="C9" s="125"/>
      <c r="D9" s="105"/>
      <c r="F9" s="107"/>
      <c r="G9" s="139"/>
      <c r="H9" s="140"/>
    </row>
    <row r="10" spans="2:10" s="22" customFormat="1" ht="29.25" customHeight="1" x14ac:dyDescent="0.25">
      <c r="B10" s="125"/>
      <c r="C10" s="125"/>
      <c r="D10" s="108" t="s">
        <v>95</v>
      </c>
      <c r="E10" s="112" t="s">
        <v>96</v>
      </c>
      <c r="F10" s="109" t="s">
        <v>97</v>
      </c>
      <c r="G10" s="139"/>
      <c r="H10" s="140"/>
    </row>
    <row r="11" spans="2:10" ht="3.75" customHeight="1" x14ac:dyDescent="0.25">
      <c r="B11" s="23"/>
      <c r="C11" s="23"/>
      <c r="D11" s="23"/>
      <c r="E11" s="23"/>
      <c r="F11" s="23"/>
      <c r="G11" s="23"/>
      <c r="H11" s="23"/>
    </row>
    <row r="12" spans="2:10" ht="17.25" customHeight="1" x14ac:dyDescent="0.2">
      <c r="C12" s="5" t="s">
        <v>19</v>
      </c>
      <c r="D12" s="6">
        <v>164366</v>
      </c>
      <c r="E12" s="6">
        <v>137189</v>
      </c>
      <c r="F12" s="6">
        <v>163645</v>
      </c>
      <c r="G12" s="6">
        <v>131424</v>
      </c>
      <c r="H12" s="6">
        <v>43710</v>
      </c>
      <c r="J12" s="79"/>
    </row>
    <row r="13" spans="2:10" ht="15" customHeight="1" x14ac:dyDescent="0.2">
      <c r="B13" s="7" t="s">
        <v>20</v>
      </c>
      <c r="C13" s="8" t="s">
        <v>26</v>
      </c>
      <c r="D13" s="24">
        <v>5541</v>
      </c>
      <c r="E13" s="24">
        <v>4915</v>
      </c>
      <c r="F13" s="24">
        <v>5381</v>
      </c>
      <c r="G13" s="24">
        <v>4306</v>
      </c>
      <c r="H13" s="24">
        <v>943</v>
      </c>
      <c r="J13" s="79"/>
    </row>
    <row r="14" spans="2:10" ht="15" customHeight="1" x14ac:dyDescent="0.2">
      <c r="B14" s="9" t="s">
        <v>0</v>
      </c>
      <c r="C14" s="10" t="s">
        <v>21</v>
      </c>
      <c r="D14" s="24">
        <v>470</v>
      </c>
      <c r="E14" s="24">
        <v>406</v>
      </c>
      <c r="F14" s="24">
        <v>477</v>
      </c>
      <c r="G14" s="24">
        <v>362</v>
      </c>
      <c r="H14" s="24">
        <v>160</v>
      </c>
      <c r="J14" s="79"/>
    </row>
    <row r="15" spans="2:10" ht="15" customHeight="1" x14ac:dyDescent="0.2">
      <c r="B15" s="9" t="s">
        <v>1</v>
      </c>
      <c r="C15" s="10" t="s">
        <v>22</v>
      </c>
      <c r="D15" s="24">
        <v>20710</v>
      </c>
      <c r="E15" s="24">
        <v>16730</v>
      </c>
      <c r="F15" s="24">
        <v>20266</v>
      </c>
      <c r="G15" s="24">
        <v>17415</v>
      </c>
      <c r="H15" s="24">
        <v>6029</v>
      </c>
      <c r="J15" s="79"/>
    </row>
    <row r="16" spans="2:10" ht="15" customHeight="1" x14ac:dyDescent="0.2">
      <c r="B16" s="7" t="s">
        <v>2</v>
      </c>
      <c r="C16" s="8" t="s">
        <v>28</v>
      </c>
      <c r="D16" s="24">
        <v>337</v>
      </c>
      <c r="E16" s="24">
        <v>315</v>
      </c>
      <c r="F16" s="24">
        <v>343</v>
      </c>
      <c r="G16" s="24">
        <v>311</v>
      </c>
      <c r="H16" s="24">
        <v>205</v>
      </c>
      <c r="J16" s="79"/>
    </row>
    <row r="17" spans="2:10" ht="15" customHeight="1" x14ac:dyDescent="0.2">
      <c r="B17" s="9" t="s">
        <v>3</v>
      </c>
      <c r="C17" s="10" t="s">
        <v>27</v>
      </c>
      <c r="D17" s="24">
        <v>1012</v>
      </c>
      <c r="E17" s="24">
        <v>817</v>
      </c>
      <c r="F17" s="24">
        <v>1005</v>
      </c>
      <c r="G17" s="24">
        <v>854</v>
      </c>
      <c r="H17" s="24">
        <v>454</v>
      </c>
      <c r="J17" s="79"/>
    </row>
    <row r="18" spans="2:10" ht="15" customHeight="1" x14ac:dyDescent="0.2">
      <c r="B18" s="7" t="s">
        <v>4</v>
      </c>
      <c r="C18" s="8" t="s">
        <v>23</v>
      </c>
      <c r="D18" s="24">
        <v>12850</v>
      </c>
      <c r="E18" s="24">
        <v>12460</v>
      </c>
      <c r="F18" s="24">
        <v>14850</v>
      </c>
      <c r="G18" s="24">
        <v>8697</v>
      </c>
      <c r="H18" s="24">
        <v>3293</v>
      </c>
      <c r="J18" s="79"/>
    </row>
    <row r="19" spans="2:10" ht="15" customHeight="1" x14ac:dyDescent="0.2">
      <c r="B19" s="7" t="s">
        <v>5</v>
      </c>
      <c r="C19" s="11" t="s">
        <v>463</v>
      </c>
      <c r="D19" s="24">
        <v>50783</v>
      </c>
      <c r="E19" s="24">
        <v>41008</v>
      </c>
      <c r="F19" s="24">
        <v>48673</v>
      </c>
      <c r="G19" s="24">
        <v>41560</v>
      </c>
      <c r="H19" s="24">
        <v>13873</v>
      </c>
      <c r="J19" s="79"/>
    </row>
    <row r="20" spans="2:10" ht="15" customHeight="1" x14ac:dyDescent="0.2">
      <c r="B20" s="7" t="s">
        <v>6</v>
      </c>
      <c r="C20" s="11" t="s">
        <v>24</v>
      </c>
      <c r="D20" s="24">
        <v>5111</v>
      </c>
      <c r="E20" s="24">
        <v>5163</v>
      </c>
      <c r="F20" s="24">
        <v>5810</v>
      </c>
      <c r="G20" s="24">
        <v>3917</v>
      </c>
      <c r="H20" s="24">
        <v>1296</v>
      </c>
      <c r="J20" s="79"/>
    </row>
    <row r="21" spans="2:10" ht="15" customHeight="1" x14ac:dyDescent="0.2">
      <c r="B21" s="7" t="s">
        <v>7</v>
      </c>
      <c r="C21" s="11" t="s">
        <v>31</v>
      </c>
      <c r="D21" s="24">
        <v>18818</v>
      </c>
      <c r="E21" s="24">
        <v>14793</v>
      </c>
      <c r="F21" s="24">
        <v>17746</v>
      </c>
      <c r="G21" s="24">
        <v>15881</v>
      </c>
      <c r="H21" s="24">
        <v>4608</v>
      </c>
      <c r="J21" s="79"/>
    </row>
    <row r="22" spans="2:10" ht="15" customHeight="1" x14ac:dyDescent="0.2">
      <c r="B22" s="7" t="s">
        <v>8</v>
      </c>
      <c r="C22" s="12" t="s">
        <v>464</v>
      </c>
      <c r="D22" s="24">
        <v>2766</v>
      </c>
      <c r="E22" s="24">
        <v>2342</v>
      </c>
      <c r="F22" s="24">
        <v>2887</v>
      </c>
      <c r="G22" s="24">
        <v>2003</v>
      </c>
      <c r="H22" s="24">
        <v>815</v>
      </c>
      <c r="J22" s="79"/>
    </row>
    <row r="23" spans="2:10" ht="15" customHeight="1" x14ac:dyDescent="0.2">
      <c r="B23" s="7" t="s">
        <v>9</v>
      </c>
      <c r="C23" s="12" t="s">
        <v>29</v>
      </c>
      <c r="D23" s="24">
        <v>5087</v>
      </c>
      <c r="E23" s="24">
        <v>4683</v>
      </c>
      <c r="F23" s="24">
        <v>5461</v>
      </c>
      <c r="G23" s="24">
        <v>3218</v>
      </c>
      <c r="H23" s="24">
        <v>1703</v>
      </c>
      <c r="J23" s="79"/>
    </row>
    <row r="24" spans="2:10" ht="15" customHeight="1" x14ac:dyDescent="0.2">
      <c r="B24" s="7" t="s">
        <v>10</v>
      </c>
      <c r="C24" s="12" t="s">
        <v>30</v>
      </c>
      <c r="D24" s="24">
        <v>2722</v>
      </c>
      <c r="E24" s="24">
        <v>2224</v>
      </c>
      <c r="F24" s="24">
        <v>2749</v>
      </c>
      <c r="G24" s="24">
        <v>2156</v>
      </c>
      <c r="H24" s="24">
        <v>656</v>
      </c>
      <c r="J24" s="79"/>
    </row>
    <row r="25" spans="2:10" ht="15" customHeight="1" x14ac:dyDescent="0.2">
      <c r="B25" s="7" t="s">
        <v>11</v>
      </c>
      <c r="C25" s="12" t="s">
        <v>32</v>
      </c>
      <c r="D25" s="24">
        <v>9956</v>
      </c>
      <c r="E25" s="24">
        <v>8025</v>
      </c>
      <c r="F25" s="24">
        <v>9934</v>
      </c>
      <c r="G25" s="24">
        <v>8055</v>
      </c>
      <c r="H25" s="24">
        <v>2488</v>
      </c>
      <c r="J25" s="79"/>
    </row>
    <row r="26" spans="2:10" ht="15" customHeight="1" x14ac:dyDescent="0.2">
      <c r="B26" s="7" t="s">
        <v>12</v>
      </c>
      <c r="C26" s="11" t="s">
        <v>465</v>
      </c>
      <c r="D26" s="24">
        <v>4504</v>
      </c>
      <c r="E26" s="24">
        <v>3933</v>
      </c>
      <c r="F26" s="24">
        <v>4744</v>
      </c>
      <c r="G26" s="24">
        <v>3506</v>
      </c>
      <c r="H26" s="24">
        <v>1156</v>
      </c>
      <c r="J26" s="79"/>
    </row>
    <row r="27" spans="2:10" ht="15" customHeight="1" x14ac:dyDescent="0.2">
      <c r="B27" s="13" t="s">
        <v>13</v>
      </c>
      <c r="C27" s="14" t="s">
        <v>33</v>
      </c>
      <c r="D27" s="24">
        <v>540</v>
      </c>
      <c r="E27" s="24">
        <v>454</v>
      </c>
      <c r="F27" s="24">
        <v>543</v>
      </c>
      <c r="G27" s="24">
        <v>420</v>
      </c>
      <c r="H27" s="24">
        <v>147</v>
      </c>
      <c r="J27" s="79"/>
    </row>
    <row r="28" spans="2:10" ht="15" customHeight="1" x14ac:dyDescent="0.2">
      <c r="B28" s="7" t="s">
        <v>14</v>
      </c>
      <c r="C28" s="12" t="s">
        <v>25</v>
      </c>
      <c r="D28" s="24">
        <v>2666</v>
      </c>
      <c r="E28" s="24">
        <v>2197</v>
      </c>
      <c r="F28" s="24">
        <v>2645</v>
      </c>
      <c r="G28" s="24">
        <v>2201</v>
      </c>
      <c r="H28" s="24">
        <v>724</v>
      </c>
      <c r="J28" s="79"/>
    </row>
    <row r="29" spans="2:10" ht="15" customHeight="1" x14ac:dyDescent="0.2">
      <c r="B29" s="7" t="s">
        <v>15</v>
      </c>
      <c r="C29" s="12" t="s">
        <v>34</v>
      </c>
      <c r="D29" s="24">
        <v>11453</v>
      </c>
      <c r="E29" s="24">
        <v>9478</v>
      </c>
      <c r="F29" s="24">
        <v>11278</v>
      </c>
      <c r="G29" s="24">
        <v>9169</v>
      </c>
      <c r="H29" s="24">
        <v>2951</v>
      </c>
      <c r="J29" s="79"/>
    </row>
    <row r="30" spans="2:10" ht="15" customHeight="1" x14ac:dyDescent="0.2">
      <c r="B30" s="7" t="s">
        <v>16</v>
      </c>
      <c r="C30" s="12" t="s">
        <v>35</v>
      </c>
      <c r="D30" s="24">
        <v>1660</v>
      </c>
      <c r="E30" s="24">
        <v>1367</v>
      </c>
      <c r="F30" s="24">
        <v>1630</v>
      </c>
      <c r="G30" s="24">
        <v>1253</v>
      </c>
      <c r="H30" s="24">
        <v>458</v>
      </c>
      <c r="J30" s="79"/>
    </row>
    <row r="31" spans="2:10" ht="15" customHeight="1" x14ac:dyDescent="0.2">
      <c r="B31" s="7" t="s">
        <v>17</v>
      </c>
      <c r="C31" s="12" t="s">
        <v>36</v>
      </c>
      <c r="D31" s="24">
        <v>7375</v>
      </c>
      <c r="E31" s="24">
        <v>5876</v>
      </c>
      <c r="F31" s="24">
        <v>7217</v>
      </c>
      <c r="G31" s="24">
        <v>6135</v>
      </c>
      <c r="H31" s="24">
        <v>1749</v>
      </c>
      <c r="J31" s="79"/>
    </row>
    <row r="32" spans="2:10" ht="15" customHeight="1" x14ac:dyDescent="0.2">
      <c r="B32" s="13" t="s">
        <v>18</v>
      </c>
      <c r="C32" s="14" t="s">
        <v>37</v>
      </c>
      <c r="D32" s="31">
        <v>5</v>
      </c>
      <c r="E32" s="31">
        <v>3</v>
      </c>
      <c r="F32" s="31">
        <v>6</v>
      </c>
      <c r="G32" s="31">
        <v>5</v>
      </c>
      <c r="H32" s="31">
        <v>2</v>
      </c>
      <c r="J32" s="79"/>
    </row>
    <row r="33" spans="2:10" ht="3.75" customHeight="1" x14ac:dyDescent="0.2">
      <c r="B33" s="23"/>
      <c r="C33" s="23"/>
      <c r="D33" s="23"/>
      <c r="E33" s="23"/>
      <c r="F33" s="23"/>
      <c r="G33" s="23"/>
      <c r="H33" s="23"/>
      <c r="J33" s="79"/>
    </row>
    <row r="34" spans="2:10" x14ac:dyDescent="0.2">
      <c r="C34" s="1"/>
      <c r="D34" s="2"/>
    </row>
    <row r="35" spans="2:10" x14ac:dyDescent="0.25">
      <c r="C35" s="16"/>
      <c r="D35" s="24"/>
    </row>
    <row r="36" spans="2:10" x14ac:dyDescent="0.25">
      <c r="C36" s="16"/>
      <c r="D36" s="24"/>
    </row>
    <row r="37" spans="2:10" x14ac:dyDescent="0.25">
      <c r="C37" s="16"/>
      <c r="D37" s="24"/>
    </row>
    <row r="38" spans="2:10" x14ac:dyDescent="0.25">
      <c r="C38" s="16"/>
      <c r="D38" s="24"/>
    </row>
    <row r="39" spans="2:10" x14ac:dyDescent="0.25">
      <c r="C39" s="16"/>
      <c r="D39" s="24"/>
    </row>
    <row r="40" spans="2:10" x14ac:dyDescent="0.25">
      <c r="C40" s="16"/>
      <c r="D40" s="24"/>
    </row>
    <row r="41" spans="2:10" x14ac:dyDescent="0.25">
      <c r="C41" s="16"/>
      <c r="D41" s="24"/>
    </row>
    <row r="42" spans="2:10" x14ac:dyDescent="0.25">
      <c r="C42" s="16"/>
      <c r="D42" s="24"/>
    </row>
    <row r="43" spans="2:10" x14ac:dyDescent="0.25">
      <c r="C43" s="16"/>
      <c r="D43" s="24"/>
    </row>
    <row r="44" spans="2:10" x14ac:dyDescent="0.25">
      <c r="C44" s="16"/>
      <c r="D44" s="24"/>
    </row>
    <row r="45" spans="2:10" x14ac:dyDescent="0.25">
      <c r="C45" s="16"/>
      <c r="D45" s="24"/>
    </row>
    <row r="46" spans="2:10" x14ac:dyDescent="0.25">
      <c r="C46" s="16"/>
      <c r="D46" s="24"/>
    </row>
    <row r="47" spans="2:10" x14ac:dyDescent="0.25">
      <c r="C47" s="16"/>
      <c r="D47" s="24"/>
    </row>
    <row r="48" spans="2:10" x14ac:dyDescent="0.25">
      <c r="C48" s="16"/>
      <c r="D48" s="24"/>
    </row>
    <row r="49" spans="3:4" x14ac:dyDescent="0.25">
      <c r="C49" s="16"/>
      <c r="D49" s="24"/>
    </row>
    <row r="50" spans="3:4" x14ac:dyDescent="0.25">
      <c r="C50" s="16"/>
      <c r="D50" s="24"/>
    </row>
    <row r="51" spans="3:4" x14ac:dyDescent="0.25">
      <c r="C51" s="16"/>
      <c r="D51" s="24"/>
    </row>
    <row r="53" spans="3:4" x14ac:dyDescent="0.2">
      <c r="C53" s="1"/>
    </row>
    <row r="54" spans="3:4" x14ac:dyDescent="0.2">
      <c r="C54" s="3"/>
    </row>
    <row r="55" spans="3:4" x14ac:dyDescent="0.2">
      <c r="C55" s="4"/>
    </row>
  </sheetData>
  <mergeCells count="7">
    <mergeCell ref="G8:G10"/>
    <mergeCell ref="H8:H10"/>
    <mergeCell ref="D8:F8"/>
    <mergeCell ref="B3:H3"/>
    <mergeCell ref="B5:H5"/>
    <mergeCell ref="B6:H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8A8EA"/>
  </sheetPr>
  <dimension ref="B2:G46"/>
  <sheetViews>
    <sheetView workbookViewId="0"/>
  </sheetViews>
  <sheetFormatPr defaultColWidth="9.140625" defaultRowHeight="14.25" x14ac:dyDescent="0.25"/>
  <cols>
    <col min="1" max="1" width="9.140625" style="20"/>
    <col min="2" max="2" width="20.7109375" style="20" customWidth="1"/>
    <col min="3" max="3" width="14.7109375" style="20" bestFit="1" customWidth="1"/>
    <col min="4" max="4" width="10.85546875" style="20" customWidth="1"/>
    <col min="5" max="5" width="11.140625" style="20" customWidth="1"/>
    <col min="6" max="6" width="12" style="20" customWidth="1"/>
    <col min="7" max="7" width="12.5703125" style="20" customWidth="1"/>
    <col min="8" max="16384" width="9.140625" style="20"/>
  </cols>
  <sheetData>
    <row r="2" spans="2:7" ht="15" x14ac:dyDescent="0.25">
      <c r="B2" s="19"/>
      <c r="E2" s="19"/>
      <c r="F2" s="19"/>
      <c r="G2" s="19" t="s">
        <v>101</v>
      </c>
    </row>
    <row r="3" spans="2:7" ht="34.5" customHeight="1" x14ac:dyDescent="0.25">
      <c r="B3" s="126" t="s">
        <v>371</v>
      </c>
      <c r="C3" s="126"/>
      <c r="D3" s="126"/>
      <c r="E3" s="126"/>
      <c r="F3" s="126"/>
      <c r="G3" s="126"/>
    </row>
    <row r="4" spans="2:7" ht="3.75" customHeight="1" x14ac:dyDescent="0.25"/>
    <row r="5" spans="2:7" x14ac:dyDescent="0.25">
      <c r="B5" s="128">
        <v>2019</v>
      </c>
      <c r="C5" s="128"/>
      <c r="D5" s="128"/>
      <c r="E5" s="128"/>
      <c r="F5" s="128"/>
      <c r="G5" s="128"/>
    </row>
    <row r="6" spans="2:7" ht="15" customHeight="1" x14ac:dyDescent="0.25">
      <c r="B6" s="127" t="s">
        <v>40</v>
      </c>
      <c r="C6" s="127"/>
      <c r="D6" s="127"/>
      <c r="E6" s="127"/>
      <c r="F6" s="127"/>
      <c r="G6" s="127"/>
    </row>
    <row r="7" spans="2:7" ht="3" customHeight="1" x14ac:dyDescent="0.25">
      <c r="D7" s="21"/>
      <c r="E7" s="21"/>
      <c r="F7" s="21"/>
      <c r="G7" s="21"/>
    </row>
    <row r="8" spans="2:7" ht="19.5" customHeight="1" x14ac:dyDescent="0.25">
      <c r="B8" s="138" t="s">
        <v>42</v>
      </c>
      <c r="C8" s="130" t="s">
        <v>100</v>
      </c>
      <c r="D8" s="133"/>
      <c r="E8" s="141"/>
      <c r="F8" s="139" t="s">
        <v>98</v>
      </c>
      <c r="G8" s="140" t="s">
        <v>99</v>
      </c>
    </row>
    <row r="9" spans="2:7" ht="3.75" customHeight="1" x14ac:dyDescent="0.25">
      <c r="B9" s="138"/>
      <c r="C9" s="105"/>
      <c r="E9" s="107"/>
      <c r="F9" s="139"/>
      <c r="G9" s="140"/>
    </row>
    <row r="10" spans="2:7" s="22" customFormat="1" ht="29.25" customHeight="1" x14ac:dyDescent="0.25">
      <c r="B10" s="138"/>
      <c r="C10" s="108" t="s">
        <v>95</v>
      </c>
      <c r="D10" s="112" t="s">
        <v>96</v>
      </c>
      <c r="E10" s="109" t="s">
        <v>97</v>
      </c>
      <c r="F10" s="139"/>
      <c r="G10" s="140"/>
    </row>
    <row r="11" spans="2:7" s="21" customFormat="1" ht="3.75" customHeight="1" x14ac:dyDescent="0.2">
      <c r="B11" s="32"/>
      <c r="C11" s="28"/>
      <c r="D11" s="28"/>
      <c r="E11" s="28"/>
      <c r="F11" s="28"/>
      <c r="G11" s="28"/>
    </row>
    <row r="12" spans="2:7" ht="22.5" customHeight="1" x14ac:dyDescent="0.25">
      <c r="B12" s="5" t="s">
        <v>19</v>
      </c>
      <c r="C12" s="6">
        <v>164366</v>
      </c>
      <c r="D12" s="6">
        <v>137189</v>
      </c>
      <c r="E12" s="6">
        <v>163645</v>
      </c>
      <c r="F12" s="6">
        <v>131424</v>
      </c>
      <c r="G12" s="6">
        <v>43710</v>
      </c>
    </row>
    <row r="13" spans="2:7" ht="22.5" customHeight="1" x14ac:dyDescent="0.25">
      <c r="B13" s="16" t="s">
        <v>43</v>
      </c>
      <c r="C13" s="24">
        <v>14103</v>
      </c>
      <c r="D13" s="24">
        <v>10539</v>
      </c>
      <c r="E13" s="24">
        <v>13277</v>
      </c>
      <c r="F13" s="24">
        <v>9776</v>
      </c>
      <c r="G13" s="24">
        <v>4275</v>
      </c>
    </row>
    <row r="14" spans="2:7" ht="22.5" customHeight="1" x14ac:dyDescent="0.25">
      <c r="B14" s="16" t="s">
        <v>44</v>
      </c>
      <c r="C14" s="24">
        <v>2261</v>
      </c>
      <c r="D14" s="24">
        <v>1740</v>
      </c>
      <c r="E14" s="24">
        <v>1984</v>
      </c>
      <c r="F14" s="24">
        <v>1816</v>
      </c>
      <c r="G14" s="24">
        <v>376</v>
      </c>
    </row>
    <row r="15" spans="2:7" ht="22.5" customHeight="1" x14ac:dyDescent="0.25">
      <c r="B15" s="16" t="s">
        <v>46</v>
      </c>
      <c r="C15" s="24">
        <v>13958</v>
      </c>
      <c r="D15" s="24">
        <v>12154</v>
      </c>
      <c r="E15" s="24">
        <v>14294</v>
      </c>
      <c r="F15" s="24">
        <v>13023</v>
      </c>
      <c r="G15" s="24">
        <v>3412</v>
      </c>
    </row>
    <row r="16" spans="2:7" ht="22.5" customHeight="1" x14ac:dyDescent="0.25">
      <c r="B16" s="16" t="s">
        <v>45</v>
      </c>
      <c r="C16" s="24">
        <v>2242</v>
      </c>
      <c r="D16" s="24">
        <v>1300</v>
      </c>
      <c r="E16" s="24">
        <v>2108</v>
      </c>
      <c r="F16" s="24">
        <v>2541</v>
      </c>
      <c r="G16" s="24">
        <v>757</v>
      </c>
    </row>
    <row r="17" spans="2:7" ht="22.5" customHeight="1" x14ac:dyDescent="0.25">
      <c r="B17" s="16" t="s">
        <v>47</v>
      </c>
      <c r="C17" s="24">
        <v>3276</v>
      </c>
      <c r="D17" s="24">
        <v>3520</v>
      </c>
      <c r="E17" s="24">
        <v>3632</v>
      </c>
      <c r="F17" s="24">
        <v>2960</v>
      </c>
      <c r="G17" s="24">
        <v>453</v>
      </c>
    </row>
    <row r="18" spans="2:7" ht="22.5" customHeight="1" x14ac:dyDescent="0.25">
      <c r="B18" s="16" t="s">
        <v>48</v>
      </c>
      <c r="C18" s="24">
        <v>7139</v>
      </c>
      <c r="D18" s="24">
        <v>5396</v>
      </c>
      <c r="E18" s="24">
        <v>6905</v>
      </c>
      <c r="F18" s="24">
        <v>5610</v>
      </c>
      <c r="G18" s="24">
        <v>1782</v>
      </c>
    </row>
    <row r="19" spans="2:7" ht="22.5" customHeight="1" x14ac:dyDescent="0.25">
      <c r="B19" s="16" t="s">
        <v>49</v>
      </c>
      <c r="C19" s="24">
        <v>2898</v>
      </c>
      <c r="D19" s="24">
        <v>2863</v>
      </c>
      <c r="E19" s="24">
        <v>3081</v>
      </c>
      <c r="F19" s="24">
        <v>2425</v>
      </c>
      <c r="G19" s="24">
        <v>452</v>
      </c>
    </row>
    <row r="20" spans="2:7" ht="22.5" customHeight="1" x14ac:dyDescent="0.25">
      <c r="B20" s="16" t="s">
        <v>50</v>
      </c>
      <c r="C20" s="24">
        <v>9311</v>
      </c>
      <c r="D20" s="24">
        <v>8009</v>
      </c>
      <c r="E20" s="24">
        <v>8349</v>
      </c>
      <c r="F20" s="24">
        <v>8074</v>
      </c>
      <c r="G20" s="24">
        <v>1833</v>
      </c>
    </row>
    <row r="21" spans="2:7" ht="22.5" customHeight="1" x14ac:dyDescent="0.25">
      <c r="B21" s="16" t="s">
        <v>51</v>
      </c>
      <c r="C21" s="24">
        <v>3191</v>
      </c>
      <c r="D21" s="24">
        <v>3439</v>
      </c>
      <c r="E21" s="24">
        <v>3532</v>
      </c>
      <c r="F21" s="24">
        <v>2673</v>
      </c>
      <c r="G21" s="24">
        <v>561</v>
      </c>
    </row>
    <row r="22" spans="2:7" ht="22.5" customHeight="1" x14ac:dyDescent="0.25">
      <c r="B22" s="16" t="s">
        <v>52</v>
      </c>
      <c r="C22" s="24">
        <v>10337</v>
      </c>
      <c r="D22" s="24">
        <v>8124</v>
      </c>
      <c r="E22" s="24">
        <v>9856</v>
      </c>
      <c r="F22" s="24">
        <v>7439</v>
      </c>
      <c r="G22" s="24">
        <v>3325</v>
      </c>
    </row>
    <row r="23" spans="2:7" ht="22.5" customHeight="1" x14ac:dyDescent="0.25">
      <c r="B23" s="16" t="s">
        <v>53</v>
      </c>
      <c r="C23" s="24">
        <v>35837</v>
      </c>
      <c r="D23" s="24">
        <v>30044</v>
      </c>
      <c r="E23" s="24">
        <v>36843</v>
      </c>
      <c r="F23" s="24">
        <v>26088</v>
      </c>
      <c r="G23" s="24">
        <v>9061</v>
      </c>
    </row>
    <row r="24" spans="2:7" ht="22.5" customHeight="1" x14ac:dyDescent="0.25">
      <c r="B24" s="16" t="s">
        <v>54</v>
      </c>
      <c r="C24" s="24">
        <v>1663</v>
      </c>
      <c r="D24" s="24">
        <v>1634</v>
      </c>
      <c r="E24" s="24">
        <v>1704</v>
      </c>
      <c r="F24" s="24">
        <v>1173</v>
      </c>
      <c r="G24" s="24">
        <v>183</v>
      </c>
    </row>
    <row r="25" spans="2:7" ht="22.5" customHeight="1" x14ac:dyDescent="0.25">
      <c r="B25" s="16" t="s">
        <v>55</v>
      </c>
      <c r="C25" s="24">
        <v>26688</v>
      </c>
      <c r="D25" s="24">
        <v>21887</v>
      </c>
      <c r="E25" s="24">
        <v>27176</v>
      </c>
      <c r="F25" s="24">
        <v>23574</v>
      </c>
      <c r="G25" s="24">
        <v>8087</v>
      </c>
    </row>
    <row r="26" spans="2:7" ht="22.5" customHeight="1" x14ac:dyDescent="0.25">
      <c r="B26" s="16" t="s">
        <v>56</v>
      </c>
      <c r="C26" s="24">
        <v>8058</v>
      </c>
      <c r="D26" s="24">
        <v>6579</v>
      </c>
      <c r="E26" s="24">
        <v>7715</v>
      </c>
      <c r="F26" s="24">
        <v>5793</v>
      </c>
      <c r="G26" s="24">
        <v>2338</v>
      </c>
    </row>
    <row r="27" spans="2:7" ht="22.5" customHeight="1" x14ac:dyDescent="0.25">
      <c r="B27" s="16" t="s">
        <v>57</v>
      </c>
      <c r="C27" s="24">
        <v>8300</v>
      </c>
      <c r="D27" s="24">
        <v>7469</v>
      </c>
      <c r="E27" s="24">
        <v>8542</v>
      </c>
      <c r="F27" s="24">
        <v>5939</v>
      </c>
      <c r="G27" s="24">
        <v>2069</v>
      </c>
    </row>
    <row r="28" spans="2:7" ht="22.5" customHeight="1" x14ac:dyDescent="0.25">
      <c r="B28" s="16" t="s">
        <v>58</v>
      </c>
      <c r="C28" s="24">
        <v>5372</v>
      </c>
      <c r="D28" s="24">
        <v>5020</v>
      </c>
      <c r="E28" s="24">
        <v>5344</v>
      </c>
      <c r="F28" s="24">
        <v>4855</v>
      </c>
      <c r="G28" s="24">
        <v>713</v>
      </c>
    </row>
    <row r="29" spans="2:7" ht="22.5" customHeight="1" x14ac:dyDescent="0.25">
      <c r="B29" s="16" t="s">
        <v>59</v>
      </c>
      <c r="C29" s="24">
        <v>2992</v>
      </c>
      <c r="D29" s="24">
        <v>1788</v>
      </c>
      <c r="E29" s="24">
        <v>2920</v>
      </c>
      <c r="F29" s="24">
        <v>2853</v>
      </c>
      <c r="G29" s="24">
        <v>1306</v>
      </c>
    </row>
    <row r="30" spans="2:7" ht="22.5" customHeight="1" x14ac:dyDescent="0.25">
      <c r="B30" s="16" t="s">
        <v>60</v>
      </c>
      <c r="C30" s="24">
        <v>6740</v>
      </c>
      <c r="D30" s="24">
        <v>5684</v>
      </c>
      <c r="E30" s="24">
        <v>6383</v>
      </c>
      <c r="F30" s="24">
        <v>4812</v>
      </c>
      <c r="G30" s="24">
        <v>2727</v>
      </c>
    </row>
    <row r="31" spans="2:7" ht="3.75" customHeight="1" x14ac:dyDescent="0.25">
      <c r="B31" s="17"/>
      <c r="C31" s="23"/>
      <c r="D31" s="23"/>
      <c r="E31" s="23"/>
      <c r="F31" s="23"/>
      <c r="G31" s="23"/>
    </row>
    <row r="32" spans="2:7" x14ac:dyDescent="0.25">
      <c r="C32" s="24"/>
    </row>
    <row r="33" spans="3:3" x14ac:dyDescent="0.25">
      <c r="C33" s="24"/>
    </row>
    <row r="34" spans="3:3" x14ac:dyDescent="0.25">
      <c r="C34" s="24"/>
    </row>
    <row r="35" spans="3:3" x14ac:dyDescent="0.25">
      <c r="C35" s="24"/>
    </row>
    <row r="36" spans="3:3" x14ac:dyDescent="0.25">
      <c r="C36" s="24"/>
    </row>
    <row r="37" spans="3:3" x14ac:dyDescent="0.25">
      <c r="C37" s="24"/>
    </row>
    <row r="38" spans="3:3" x14ac:dyDescent="0.25">
      <c r="C38" s="24"/>
    </row>
    <row r="39" spans="3:3" x14ac:dyDescent="0.25">
      <c r="C39" s="24"/>
    </row>
    <row r="40" spans="3:3" x14ac:dyDescent="0.25">
      <c r="C40" s="24"/>
    </row>
    <row r="41" spans="3:3" x14ac:dyDescent="0.25">
      <c r="C41" s="24"/>
    </row>
    <row r="42" spans="3:3" x14ac:dyDescent="0.25">
      <c r="C42" s="24"/>
    </row>
    <row r="43" spans="3:3" x14ac:dyDescent="0.25">
      <c r="C43" s="24"/>
    </row>
    <row r="44" spans="3:3" x14ac:dyDescent="0.25">
      <c r="C44" s="24"/>
    </row>
    <row r="45" spans="3:3" x14ac:dyDescent="0.25">
      <c r="C45" s="24"/>
    </row>
    <row r="46" spans="3:3" x14ac:dyDescent="0.25">
      <c r="C46" s="24"/>
    </row>
  </sheetData>
  <mergeCells count="7">
    <mergeCell ref="C8:E8"/>
    <mergeCell ref="B3:G3"/>
    <mergeCell ref="B5:G5"/>
    <mergeCell ref="B6:G6"/>
    <mergeCell ref="G8:G10"/>
    <mergeCell ref="B8:B10"/>
    <mergeCell ref="F8:F10"/>
  </mergeCells>
  <pageMargins left="0.7" right="0.7" top="0.75" bottom="0.75" header="0.3" footer="0.3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8A8EA"/>
  </sheetPr>
  <dimension ref="B2:H55"/>
  <sheetViews>
    <sheetView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9.5703125" style="20" customWidth="1"/>
    <col min="4" max="4" width="13.85546875" style="20" customWidth="1"/>
    <col min="5" max="5" width="13.140625" style="20" customWidth="1"/>
    <col min="6" max="6" width="14" style="20" customWidth="1"/>
    <col min="7" max="16384" width="9.140625" style="20"/>
  </cols>
  <sheetData>
    <row r="2" spans="2:8" ht="15" x14ac:dyDescent="0.25">
      <c r="F2" s="19" t="s">
        <v>103</v>
      </c>
    </row>
    <row r="3" spans="2:8" ht="37.5" customHeight="1" x14ac:dyDescent="0.25">
      <c r="B3" s="126" t="s">
        <v>102</v>
      </c>
      <c r="C3" s="126"/>
      <c r="D3" s="126"/>
      <c r="E3" s="126"/>
      <c r="F3" s="126"/>
    </row>
    <row r="4" spans="2:8" ht="3" customHeight="1" x14ac:dyDescent="0.25"/>
    <row r="5" spans="2:8" x14ac:dyDescent="0.25">
      <c r="B5" s="128">
        <v>2019</v>
      </c>
      <c r="C5" s="128"/>
      <c r="D5" s="128"/>
      <c r="E5" s="128"/>
      <c r="F5" s="128"/>
    </row>
    <row r="6" spans="2:8" ht="15" customHeight="1" x14ac:dyDescent="0.25">
      <c r="B6" s="127" t="s">
        <v>40</v>
      </c>
      <c r="C6" s="127"/>
      <c r="D6" s="127"/>
      <c r="E6" s="127"/>
      <c r="F6" s="127"/>
    </row>
    <row r="7" spans="2:8" ht="3" customHeight="1" x14ac:dyDescent="0.25"/>
    <row r="8" spans="2:8" ht="19.5" customHeight="1" x14ac:dyDescent="0.25">
      <c r="B8" s="125" t="s">
        <v>38</v>
      </c>
      <c r="C8" s="125"/>
      <c r="D8" s="139" t="s">
        <v>104</v>
      </c>
      <c r="E8" s="140" t="s">
        <v>105</v>
      </c>
      <c r="F8" s="139" t="s">
        <v>106</v>
      </c>
    </row>
    <row r="9" spans="2:8" ht="3.75" customHeight="1" x14ac:dyDescent="0.25">
      <c r="B9" s="125"/>
      <c r="C9" s="125"/>
      <c r="D9" s="139"/>
      <c r="E9" s="142"/>
      <c r="F9" s="139"/>
    </row>
    <row r="10" spans="2:8" s="22" customFormat="1" ht="29.25" customHeight="1" x14ac:dyDescent="0.25">
      <c r="B10" s="125"/>
      <c r="C10" s="125"/>
      <c r="D10" s="139"/>
      <c r="E10" s="142"/>
      <c r="F10" s="139"/>
    </row>
    <row r="11" spans="2:8" ht="3.75" customHeight="1" x14ac:dyDescent="0.25">
      <c r="B11" s="23"/>
      <c r="C11" s="23"/>
      <c r="D11" s="23"/>
      <c r="E11" s="23"/>
      <c r="F11" s="23"/>
    </row>
    <row r="12" spans="2:8" ht="17.25" customHeight="1" x14ac:dyDescent="0.2">
      <c r="C12" s="5" t="s">
        <v>19</v>
      </c>
      <c r="D12" s="6">
        <v>107518</v>
      </c>
      <c r="E12" s="6">
        <v>55064</v>
      </c>
      <c r="F12" s="6">
        <v>41624</v>
      </c>
      <c r="H12" s="80"/>
    </row>
    <row r="13" spans="2:8" ht="15" customHeight="1" x14ac:dyDescent="0.2">
      <c r="B13" s="7" t="s">
        <v>20</v>
      </c>
      <c r="C13" s="8" t="s">
        <v>26</v>
      </c>
      <c r="D13" s="24">
        <v>3440</v>
      </c>
      <c r="E13" s="24">
        <v>1471</v>
      </c>
      <c r="F13" s="24">
        <v>1122</v>
      </c>
      <c r="H13" s="80"/>
    </row>
    <row r="14" spans="2:8" ht="15" customHeight="1" x14ac:dyDescent="0.2">
      <c r="B14" s="9" t="s">
        <v>0</v>
      </c>
      <c r="C14" s="10" t="s">
        <v>21</v>
      </c>
      <c r="D14" s="24">
        <v>297</v>
      </c>
      <c r="E14" s="24">
        <v>230</v>
      </c>
      <c r="F14" s="24">
        <v>237</v>
      </c>
      <c r="H14" s="80"/>
    </row>
    <row r="15" spans="2:8" ht="15" customHeight="1" x14ac:dyDescent="0.2">
      <c r="B15" s="9" t="s">
        <v>1</v>
      </c>
      <c r="C15" s="10" t="s">
        <v>22</v>
      </c>
      <c r="D15" s="24">
        <v>14355</v>
      </c>
      <c r="E15" s="24">
        <v>8383</v>
      </c>
      <c r="F15" s="24">
        <v>6983</v>
      </c>
      <c r="H15" s="80"/>
    </row>
    <row r="16" spans="2:8" ht="15" customHeight="1" x14ac:dyDescent="0.2">
      <c r="B16" s="7" t="s">
        <v>2</v>
      </c>
      <c r="C16" s="8" t="s">
        <v>28</v>
      </c>
      <c r="D16" s="24">
        <v>293</v>
      </c>
      <c r="E16" s="24">
        <v>267</v>
      </c>
      <c r="F16" s="24">
        <v>234</v>
      </c>
      <c r="H16" s="80"/>
    </row>
    <row r="17" spans="2:8" ht="15" customHeight="1" x14ac:dyDescent="0.2">
      <c r="B17" s="9" t="s">
        <v>3</v>
      </c>
      <c r="C17" s="10" t="s">
        <v>27</v>
      </c>
      <c r="D17" s="24">
        <v>716</v>
      </c>
      <c r="E17" s="24">
        <v>724</v>
      </c>
      <c r="F17" s="24">
        <v>689</v>
      </c>
      <c r="H17" s="80"/>
    </row>
    <row r="18" spans="2:8" ht="15" customHeight="1" x14ac:dyDescent="0.2">
      <c r="B18" s="7" t="s">
        <v>4</v>
      </c>
      <c r="C18" s="8" t="s">
        <v>23</v>
      </c>
      <c r="D18" s="24">
        <v>8680</v>
      </c>
      <c r="E18" s="24">
        <v>4298</v>
      </c>
      <c r="F18" s="24">
        <v>4491</v>
      </c>
      <c r="H18" s="80"/>
    </row>
    <row r="19" spans="2:8" ht="15" customHeight="1" x14ac:dyDescent="0.2">
      <c r="B19" s="7" t="s">
        <v>5</v>
      </c>
      <c r="C19" s="11" t="s">
        <v>463</v>
      </c>
      <c r="D19" s="24">
        <v>32987</v>
      </c>
      <c r="E19" s="24">
        <v>16232</v>
      </c>
      <c r="F19" s="24">
        <v>12029</v>
      </c>
      <c r="H19" s="80"/>
    </row>
    <row r="20" spans="2:8" ht="15" customHeight="1" x14ac:dyDescent="0.2">
      <c r="B20" s="7" t="s">
        <v>6</v>
      </c>
      <c r="C20" s="11" t="s">
        <v>24</v>
      </c>
      <c r="D20" s="24">
        <v>3752</v>
      </c>
      <c r="E20" s="24">
        <v>2420</v>
      </c>
      <c r="F20" s="24">
        <v>1403</v>
      </c>
      <c r="H20" s="80"/>
    </row>
    <row r="21" spans="2:8" ht="15" customHeight="1" x14ac:dyDescent="0.2">
      <c r="B21" s="7" t="s">
        <v>7</v>
      </c>
      <c r="C21" s="11" t="s">
        <v>31</v>
      </c>
      <c r="D21" s="24">
        <v>12304</v>
      </c>
      <c r="E21" s="24">
        <v>6025</v>
      </c>
      <c r="F21" s="24">
        <v>4122</v>
      </c>
      <c r="H21" s="80"/>
    </row>
    <row r="22" spans="2:8" ht="15" customHeight="1" x14ac:dyDescent="0.2">
      <c r="B22" s="7" t="s">
        <v>8</v>
      </c>
      <c r="C22" s="12" t="s">
        <v>464</v>
      </c>
      <c r="D22" s="24">
        <v>1847</v>
      </c>
      <c r="E22" s="24">
        <v>877</v>
      </c>
      <c r="F22" s="24">
        <v>692</v>
      </c>
      <c r="H22" s="80"/>
    </row>
    <row r="23" spans="2:8" ht="15" customHeight="1" x14ac:dyDescent="0.2">
      <c r="B23" s="7" t="s">
        <v>9</v>
      </c>
      <c r="C23" s="12" t="s">
        <v>29</v>
      </c>
      <c r="D23" s="24">
        <v>2693</v>
      </c>
      <c r="E23" s="24">
        <v>1312</v>
      </c>
      <c r="F23" s="24">
        <v>584</v>
      </c>
      <c r="H23" s="80"/>
    </row>
    <row r="24" spans="2:8" ht="15" customHeight="1" x14ac:dyDescent="0.2">
      <c r="B24" s="7" t="s">
        <v>10</v>
      </c>
      <c r="C24" s="12" t="s">
        <v>30</v>
      </c>
      <c r="D24" s="24">
        <v>1690</v>
      </c>
      <c r="E24" s="24">
        <v>806</v>
      </c>
      <c r="F24" s="24">
        <v>541</v>
      </c>
      <c r="H24" s="80"/>
    </row>
    <row r="25" spans="2:8" ht="15" customHeight="1" x14ac:dyDescent="0.2">
      <c r="B25" s="7" t="s">
        <v>11</v>
      </c>
      <c r="C25" s="12" t="s">
        <v>32</v>
      </c>
      <c r="D25" s="24">
        <v>6432</v>
      </c>
      <c r="E25" s="24">
        <v>2869</v>
      </c>
      <c r="F25" s="24">
        <v>2046</v>
      </c>
      <c r="H25" s="80"/>
    </row>
    <row r="26" spans="2:8" ht="15" customHeight="1" x14ac:dyDescent="0.2">
      <c r="B26" s="7" t="s">
        <v>12</v>
      </c>
      <c r="C26" s="11" t="s">
        <v>465</v>
      </c>
      <c r="D26" s="24">
        <v>2812</v>
      </c>
      <c r="E26" s="24">
        <v>1395</v>
      </c>
      <c r="F26" s="24">
        <v>1216</v>
      </c>
      <c r="H26" s="80"/>
    </row>
    <row r="27" spans="2:8" ht="15" customHeight="1" x14ac:dyDescent="0.2">
      <c r="B27" s="13" t="s">
        <v>13</v>
      </c>
      <c r="C27" s="14" t="s">
        <v>33</v>
      </c>
      <c r="D27" s="24">
        <v>415</v>
      </c>
      <c r="E27" s="24">
        <v>193</v>
      </c>
      <c r="F27" s="24">
        <v>117</v>
      </c>
      <c r="H27" s="80"/>
    </row>
    <row r="28" spans="2:8" ht="15" customHeight="1" x14ac:dyDescent="0.2">
      <c r="B28" s="7" t="s">
        <v>14</v>
      </c>
      <c r="C28" s="12" t="s">
        <v>25</v>
      </c>
      <c r="D28" s="24">
        <v>1689</v>
      </c>
      <c r="E28" s="24">
        <v>857</v>
      </c>
      <c r="F28" s="24">
        <v>630</v>
      </c>
      <c r="H28" s="80"/>
    </row>
    <row r="29" spans="2:8" ht="15" customHeight="1" x14ac:dyDescent="0.2">
      <c r="B29" s="7" t="s">
        <v>15</v>
      </c>
      <c r="C29" s="12" t="s">
        <v>34</v>
      </c>
      <c r="D29" s="24">
        <v>7624</v>
      </c>
      <c r="E29" s="24">
        <v>4105</v>
      </c>
      <c r="F29" s="24">
        <v>2942</v>
      </c>
      <c r="H29" s="80"/>
    </row>
    <row r="30" spans="2:8" ht="15" customHeight="1" x14ac:dyDescent="0.2">
      <c r="B30" s="7" t="s">
        <v>16</v>
      </c>
      <c r="C30" s="12" t="s">
        <v>35</v>
      </c>
      <c r="D30" s="24">
        <v>1009</v>
      </c>
      <c r="E30" s="24">
        <v>440</v>
      </c>
      <c r="F30" s="24">
        <v>338</v>
      </c>
      <c r="H30" s="80"/>
    </row>
    <row r="31" spans="2:8" ht="15" customHeight="1" x14ac:dyDescent="0.2">
      <c r="B31" s="7" t="s">
        <v>17</v>
      </c>
      <c r="C31" s="12" t="s">
        <v>36</v>
      </c>
      <c r="D31" s="31">
        <v>4478</v>
      </c>
      <c r="E31" s="31">
        <v>2157</v>
      </c>
      <c r="F31" s="31">
        <v>1206</v>
      </c>
      <c r="H31" s="80"/>
    </row>
    <row r="32" spans="2:8" ht="15" customHeight="1" x14ac:dyDescent="0.2">
      <c r="B32" s="13" t="s">
        <v>18</v>
      </c>
      <c r="C32" s="14" t="s">
        <v>37</v>
      </c>
      <c r="D32" s="31">
        <v>5</v>
      </c>
      <c r="E32" s="31">
        <v>3</v>
      </c>
      <c r="F32" s="31">
        <v>2</v>
      </c>
      <c r="H32" s="80"/>
    </row>
    <row r="33" spans="2:8" ht="3.75" customHeight="1" x14ac:dyDescent="0.2">
      <c r="B33" s="23"/>
      <c r="C33" s="23"/>
      <c r="D33" s="28"/>
      <c r="E33" s="28"/>
      <c r="F33" s="28"/>
      <c r="H33" s="80"/>
    </row>
    <row r="34" spans="2:8" x14ac:dyDescent="0.2">
      <c r="C34" s="1"/>
      <c r="D34" s="21"/>
      <c r="E34" s="21"/>
      <c r="F34" s="21"/>
    </row>
    <row r="35" spans="2:8" x14ac:dyDescent="0.25">
      <c r="C35" s="16"/>
      <c r="D35" s="21"/>
      <c r="E35" s="21"/>
      <c r="F35" s="21"/>
    </row>
    <row r="36" spans="2:8" x14ac:dyDescent="0.25">
      <c r="C36" s="16"/>
    </row>
    <row r="37" spans="2:8" x14ac:dyDescent="0.25">
      <c r="C37" s="16"/>
    </row>
    <row r="38" spans="2:8" x14ac:dyDescent="0.25">
      <c r="C38" s="16"/>
    </row>
    <row r="39" spans="2:8" x14ac:dyDescent="0.25">
      <c r="C39" s="16"/>
    </row>
    <row r="40" spans="2:8" x14ac:dyDescent="0.25">
      <c r="C40" s="16"/>
    </row>
    <row r="41" spans="2:8" x14ac:dyDescent="0.25">
      <c r="C41" s="16"/>
    </row>
    <row r="42" spans="2:8" x14ac:dyDescent="0.25">
      <c r="C42" s="16"/>
    </row>
    <row r="43" spans="2:8" x14ac:dyDescent="0.25">
      <c r="C43" s="16"/>
    </row>
    <row r="44" spans="2:8" x14ac:dyDescent="0.25">
      <c r="C44" s="16"/>
    </row>
    <row r="45" spans="2:8" x14ac:dyDescent="0.25">
      <c r="C45" s="16"/>
    </row>
    <row r="46" spans="2:8" x14ac:dyDescent="0.25">
      <c r="C46" s="16"/>
    </row>
    <row r="47" spans="2:8" x14ac:dyDescent="0.25">
      <c r="C47" s="16"/>
    </row>
    <row r="48" spans="2:8" x14ac:dyDescent="0.25">
      <c r="C48" s="16"/>
    </row>
    <row r="49" spans="3:3" x14ac:dyDescent="0.25">
      <c r="C49" s="16"/>
    </row>
    <row r="50" spans="3:3" x14ac:dyDescent="0.25">
      <c r="C50" s="16"/>
    </row>
    <row r="51" spans="3:3" x14ac:dyDescent="0.25">
      <c r="C51" s="16"/>
    </row>
    <row r="53" spans="3:3" x14ac:dyDescent="0.2">
      <c r="C53" s="1"/>
    </row>
    <row r="54" spans="3:3" x14ac:dyDescent="0.2">
      <c r="C54" s="3"/>
    </row>
    <row r="55" spans="3:3" x14ac:dyDescent="0.2">
      <c r="C55" s="4"/>
    </row>
  </sheetData>
  <mergeCells count="7">
    <mergeCell ref="B3:F3"/>
    <mergeCell ref="B5:F5"/>
    <mergeCell ref="B6:F6"/>
    <mergeCell ref="B8:C10"/>
    <mergeCell ref="D8:D10"/>
    <mergeCell ref="E8:E10"/>
    <mergeCell ref="F8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8A8EA"/>
  </sheetPr>
  <dimension ref="B2:G32"/>
  <sheetViews>
    <sheetView workbookViewId="0"/>
  </sheetViews>
  <sheetFormatPr defaultColWidth="9.140625" defaultRowHeight="14.25" x14ac:dyDescent="0.25"/>
  <cols>
    <col min="1" max="1" width="9.140625" style="20"/>
    <col min="2" max="2" width="20.7109375" style="20" customWidth="1"/>
    <col min="3" max="5" width="16.7109375" style="20" customWidth="1"/>
    <col min="6" max="16384" width="9.140625" style="20"/>
  </cols>
  <sheetData>
    <row r="2" spans="2:7" ht="15" x14ac:dyDescent="0.25">
      <c r="B2" s="19"/>
      <c r="C2" s="19"/>
      <c r="D2" s="19"/>
      <c r="E2" s="19" t="s">
        <v>108</v>
      </c>
    </row>
    <row r="3" spans="2:7" ht="34.5" customHeight="1" x14ac:dyDescent="0.25">
      <c r="B3" s="126" t="s">
        <v>107</v>
      </c>
      <c r="C3" s="126"/>
      <c r="D3" s="126"/>
      <c r="E3" s="126"/>
    </row>
    <row r="4" spans="2:7" ht="3.75" customHeight="1" x14ac:dyDescent="0.25"/>
    <row r="5" spans="2:7" x14ac:dyDescent="0.25">
      <c r="B5" s="128">
        <v>2019</v>
      </c>
      <c r="C5" s="128"/>
      <c r="D5" s="128"/>
      <c r="E5" s="128"/>
    </row>
    <row r="6" spans="2:7" ht="15" customHeight="1" x14ac:dyDescent="0.25">
      <c r="B6" s="127" t="s">
        <v>40</v>
      </c>
      <c r="C6" s="127"/>
      <c r="D6" s="127"/>
      <c r="E6" s="127"/>
    </row>
    <row r="7" spans="2:7" ht="3" customHeight="1" x14ac:dyDescent="0.25">
      <c r="C7" s="21"/>
      <c r="D7" s="21"/>
      <c r="E7" s="21"/>
    </row>
    <row r="8" spans="2:7" ht="19.5" customHeight="1" x14ac:dyDescent="0.25">
      <c r="B8" s="138" t="s">
        <v>42</v>
      </c>
      <c r="C8" s="139" t="s">
        <v>104</v>
      </c>
      <c r="D8" s="139" t="s">
        <v>105</v>
      </c>
      <c r="E8" s="140" t="s">
        <v>106</v>
      </c>
    </row>
    <row r="9" spans="2:7" ht="3.75" customHeight="1" x14ac:dyDescent="0.25">
      <c r="B9" s="138"/>
      <c r="C9" s="139"/>
      <c r="D9" s="139"/>
      <c r="E9" s="140"/>
    </row>
    <row r="10" spans="2:7" s="22" customFormat="1" ht="29.25" customHeight="1" x14ac:dyDescent="0.25">
      <c r="B10" s="138"/>
      <c r="C10" s="139"/>
      <c r="D10" s="139"/>
      <c r="E10" s="140"/>
    </row>
    <row r="11" spans="2:7" s="21" customFormat="1" ht="3.75" customHeight="1" x14ac:dyDescent="0.2">
      <c r="B11" s="32"/>
      <c r="C11" s="28"/>
      <c r="D11" s="28"/>
      <c r="E11" s="28"/>
    </row>
    <row r="12" spans="2:7" ht="22.5" customHeight="1" x14ac:dyDescent="0.2">
      <c r="B12" s="5" t="s">
        <v>19</v>
      </c>
      <c r="C12" s="6">
        <v>107518</v>
      </c>
      <c r="D12" s="6">
        <v>55064</v>
      </c>
      <c r="E12" s="6">
        <v>41624</v>
      </c>
      <c r="G12" s="81"/>
    </row>
    <row r="13" spans="2:7" ht="22.5" customHeight="1" x14ac:dyDescent="0.2">
      <c r="B13" s="16" t="s">
        <v>43</v>
      </c>
      <c r="C13" s="24">
        <v>8727</v>
      </c>
      <c r="D13" s="24">
        <v>4498</v>
      </c>
      <c r="E13" s="24">
        <v>3760</v>
      </c>
      <c r="G13" s="81"/>
    </row>
    <row r="14" spans="2:7" ht="22.5" customHeight="1" x14ac:dyDescent="0.2">
      <c r="B14" s="16" t="s">
        <v>44</v>
      </c>
      <c r="C14" s="24">
        <v>2123</v>
      </c>
      <c r="D14" s="24">
        <v>614</v>
      </c>
      <c r="E14" s="24">
        <v>459</v>
      </c>
      <c r="G14" s="81"/>
    </row>
    <row r="15" spans="2:7" ht="22.5" customHeight="1" x14ac:dyDescent="0.2">
      <c r="B15" s="16" t="s">
        <v>46</v>
      </c>
      <c r="C15" s="24">
        <v>10244</v>
      </c>
      <c r="D15" s="24">
        <v>6455</v>
      </c>
      <c r="E15" s="24">
        <v>3950</v>
      </c>
      <c r="G15" s="81"/>
    </row>
    <row r="16" spans="2:7" ht="22.5" customHeight="1" x14ac:dyDescent="0.2">
      <c r="B16" s="16" t="s">
        <v>45</v>
      </c>
      <c r="C16" s="24">
        <v>1913</v>
      </c>
      <c r="D16" s="24">
        <v>1057</v>
      </c>
      <c r="E16" s="24">
        <v>1231</v>
      </c>
      <c r="G16" s="81"/>
    </row>
    <row r="17" spans="2:7" ht="22.5" customHeight="1" x14ac:dyDescent="0.2">
      <c r="B17" s="16" t="s">
        <v>47</v>
      </c>
      <c r="C17" s="24">
        <v>2761</v>
      </c>
      <c r="D17" s="24">
        <v>1264</v>
      </c>
      <c r="E17" s="24">
        <v>585</v>
      </c>
      <c r="G17" s="81"/>
    </row>
    <row r="18" spans="2:7" ht="22.5" customHeight="1" x14ac:dyDescent="0.2">
      <c r="B18" s="16" t="s">
        <v>48</v>
      </c>
      <c r="C18" s="24">
        <v>5043</v>
      </c>
      <c r="D18" s="24">
        <v>3138</v>
      </c>
      <c r="E18" s="24">
        <v>2036</v>
      </c>
      <c r="G18" s="81"/>
    </row>
    <row r="19" spans="2:7" ht="22.5" customHeight="1" x14ac:dyDescent="0.2">
      <c r="B19" s="16" t="s">
        <v>49</v>
      </c>
      <c r="C19" s="24">
        <v>2067</v>
      </c>
      <c r="D19" s="24">
        <v>846</v>
      </c>
      <c r="E19" s="24">
        <v>489</v>
      </c>
      <c r="G19" s="81"/>
    </row>
    <row r="20" spans="2:7" ht="22.5" customHeight="1" x14ac:dyDescent="0.2">
      <c r="B20" s="16" t="s">
        <v>50</v>
      </c>
      <c r="C20" s="24">
        <v>6479</v>
      </c>
      <c r="D20" s="24">
        <v>2899</v>
      </c>
      <c r="E20" s="24">
        <v>2641</v>
      </c>
      <c r="G20" s="81"/>
    </row>
    <row r="21" spans="2:7" ht="22.5" customHeight="1" x14ac:dyDescent="0.2">
      <c r="B21" s="16" t="s">
        <v>51</v>
      </c>
      <c r="C21" s="24">
        <v>1856</v>
      </c>
      <c r="D21" s="24">
        <v>1013</v>
      </c>
      <c r="E21" s="24">
        <v>996</v>
      </c>
      <c r="G21" s="81"/>
    </row>
    <row r="22" spans="2:7" ht="22.5" customHeight="1" x14ac:dyDescent="0.2">
      <c r="B22" s="16" t="s">
        <v>52</v>
      </c>
      <c r="C22" s="24">
        <v>6126</v>
      </c>
      <c r="D22" s="24">
        <v>3608</v>
      </c>
      <c r="E22" s="24">
        <v>2858</v>
      </c>
      <c r="G22" s="81"/>
    </row>
    <row r="23" spans="2:7" ht="22.5" customHeight="1" x14ac:dyDescent="0.2">
      <c r="B23" s="16" t="s">
        <v>53</v>
      </c>
      <c r="C23" s="24">
        <v>21801</v>
      </c>
      <c r="D23" s="24">
        <v>8877</v>
      </c>
      <c r="E23" s="24">
        <v>7177</v>
      </c>
      <c r="G23" s="81"/>
    </row>
    <row r="24" spans="2:7" ht="22.5" customHeight="1" x14ac:dyDescent="0.2">
      <c r="B24" s="16" t="s">
        <v>54</v>
      </c>
      <c r="C24" s="24">
        <v>1448</v>
      </c>
      <c r="D24" s="24">
        <v>444</v>
      </c>
      <c r="E24" s="24">
        <v>349</v>
      </c>
      <c r="G24" s="81"/>
    </row>
    <row r="25" spans="2:7" ht="22.5" customHeight="1" x14ac:dyDescent="0.2">
      <c r="B25" s="16" t="s">
        <v>55</v>
      </c>
      <c r="C25" s="24">
        <v>15803</v>
      </c>
      <c r="D25" s="24">
        <v>8188</v>
      </c>
      <c r="E25" s="24">
        <v>6026</v>
      </c>
      <c r="G25" s="81"/>
    </row>
    <row r="26" spans="2:7" ht="22.5" customHeight="1" x14ac:dyDescent="0.2">
      <c r="B26" s="16" t="s">
        <v>56</v>
      </c>
      <c r="C26" s="24">
        <v>5066</v>
      </c>
      <c r="D26" s="24">
        <v>3430</v>
      </c>
      <c r="E26" s="24">
        <v>1829</v>
      </c>
      <c r="G26" s="81"/>
    </row>
    <row r="27" spans="2:7" ht="22.5" customHeight="1" x14ac:dyDescent="0.2">
      <c r="B27" s="16" t="s">
        <v>57</v>
      </c>
      <c r="C27" s="24">
        <v>6278</v>
      </c>
      <c r="D27" s="24">
        <v>3622</v>
      </c>
      <c r="E27" s="24">
        <v>2085</v>
      </c>
      <c r="G27" s="81"/>
    </row>
    <row r="28" spans="2:7" ht="22.5" customHeight="1" x14ac:dyDescent="0.2">
      <c r="B28" s="16" t="s">
        <v>58</v>
      </c>
      <c r="C28" s="24">
        <v>3754</v>
      </c>
      <c r="D28" s="24">
        <v>1377</v>
      </c>
      <c r="E28" s="24">
        <v>1964</v>
      </c>
      <c r="G28" s="81"/>
    </row>
    <row r="29" spans="2:7" ht="22.5" customHeight="1" x14ac:dyDescent="0.2">
      <c r="B29" s="16" t="s">
        <v>59</v>
      </c>
      <c r="C29" s="24">
        <v>1725</v>
      </c>
      <c r="D29" s="24">
        <v>677</v>
      </c>
      <c r="E29" s="24">
        <v>624</v>
      </c>
      <c r="G29" s="81"/>
    </row>
    <row r="30" spans="2:7" ht="22.5" customHeight="1" x14ac:dyDescent="0.2">
      <c r="B30" s="16" t="s">
        <v>60</v>
      </c>
      <c r="C30" s="24">
        <v>4304</v>
      </c>
      <c r="D30" s="24">
        <v>3057</v>
      </c>
      <c r="E30" s="24">
        <v>2565</v>
      </c>
      <c r="G30" s="81"/>
    </row>
    <row r="31" spans="2:7" ht="3.75" customHeight="1" x14ac:dyDescent="0.2">
      <c r="B31" s="17"/>
      <c r="C31" s="23"/>
      <c r="D31" s="23"/>
      <c r="E31" s="23"/>
      <c r="G31" s="81"/>
    </row>
    <row r="32" spans="2:7" x14ac:dyDescent="0.2">
      <c r="G32" s="81"/>
    </row>
  </sheetData>
  <mergeCells count="7">
    <mergeCell ref="B3:E3"/>
    <mergeCell ref="B5:E5"/>
    <mergeCell ref="B6:E6"/>
    <mergeCell ref="D8:D10"/>
    <mergeCell ref="E8:E10"/>
    <mergeCell ref="C8:C10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A8A8EA"/>
  </sheetPr>
  <dimension ref="B2:I55"/>
  <sheetViews>
    <sheetView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9.5703125" style="20" customWidth="1"/>
    <col min="4" max="5" width="13" style="20" customWidth="1"/>
    <col min="6" max="6" width="13.5703125" style="20" customWidth="1"/>
    <col min="7" max="7" width="16.5703125" style="20" customWidth="1"/>
    <col min="8" max="16384" width="9.140625" style="20"/>
  </cols>
  <sheetData>
    <row r="2" spans="2:9" ht="15" x14ac:dyDescent="0.25">
      <c r="G2" s="19" t="s">
        <v>113</v>
      </c>
    </row>
    <row r="3" spans="2:9" ht="37.5" customHeight="1" x14ac:dyDescent="0.25">
      <c r="B3" s="126" t="s">
        <v>110</v>
      </c>
      <c r="C3" s="126"/>
      <c r="D3" s="126"/>
      <c r="E3" s="126"/>
      <c r="F3" s="126"/>
      <c r="G3" s="126"/>
    </row>
    <row r="4" spans="2:9" ht="3" customHeight="1" x14ac:dyDescent="0.25"/>
    <row r="5" spans="2:9" x14ac:dyDescent="0.25">
      <c r="B5" s="128">
        <v>2019</v>
      </c>
      <c r="C5" s="128"/>
      <c r="D5" s="128"/>
      <c r="E5" s="128"/>
      <c r="F5" s="128"/>
      <c r="G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</row>
    <row r="7" spans="2:9" ht="3" customHeight="1" x14ac:dyDescent="0.25"/>
    <row r="8" spans="2:9" ht="19.5" customHeight="1" x14ac:dyDescent="0.25">
      <c r="B8" s="125" t="s">
        <v>38</v>
      </c>
      <c r="C8" s="125"/>
      <c r="D8" s="143" t="s">
        <v>109</v>
      </c>
      <c r="E8" s="140"/>
      <c r="F8" s="140"/>
      <c r="G8" s="144"/>
    </row>
    <row r="9" spans="2:9" s="21" customFormat="1" ht="3.75" customHeight="1" x14ac:dyDescent="0.25">
      <c r="B9" s="125"/>
      <c r="C9" s="125"/>
      <c r="D9" s="113"/>
      <c r="E9" s="33"/>
      <c r="F9" s="33"/>
      <c r="G9" s="114"/>
    </row>
    <row r="10" spans="2:9" s="22" customFormat="1" ht="29.25" customHeight="1" x14ac:dyDescent="0.25">
      <c r="B10" s="125"/>
      <c r="C10" s="125"/>
      <c r="D10" s="108" t="s">
        <v>471</v>
      </c>
      <c r="E10" s="112" t="s">
        <v>475</v>
      </c>
      <c r="F10" s="27" t="s">
        <v>473</v>
      </c>
      <c r="G10" s="112" t="s">
        <v>476</v>
      </c>
    </row>
    <row r="11" spans="2:9" ht="3.75" customHeight="1" x14ac:dyDescent="0.25">
      <c r="B11" s="23"/>
      <c r="C11" s="23"/>
      <c r="D11" s="23"/>
      <c r="E11" s="23"/>
      <c r="F11" s="23"/>
      <c r="G11" s="23"/>
    </row>
    <row r="12" spans="2:9" ht="17.25" customHeight="1" x14ac:dyDescent="0.2">
      <c r="C12" s="5" t="s">
        <v>19</v>
      </c>
      <c r="D12" s="6">
        <v>472787.9999999954</v>
      </c>
      <c r="E12" s="6">
        <v>2064965.0000000109</v>
      </c>
      <c r="F12" s="41">
        <v>4.7057629143027313</v>
      </c>
      <c r="G12" s="41">
        <v>4.3676341193093542</v>
      </c>
      <c r="H12" s="68"/>
      <c r="I12" s="83"/>
    </row>
    <row r="13" spans="2:9" ht="15" customHeight="1" x14ac:dyDescent="0.2">
      <c r="B13" s="7" t="s">
        <v>20</v>
      </c>
      <c r="C13" s="8" t="s">
        <v>26</v>
      </c>
      <c r="D13" s="24">
        <v>9294.0000000000582</v>
      </c>
      <c r="E13" s="24">
        <v>31332.999999999916</v>
      </c>
      <c r="F13" s="60">
        <v>3.032300163132156</v>
      </c>
      <c r="G13" s="60">
        <v>3.3713148267699289</v>
      </c>
      <c r="H13" s="68"/>
      <c r="I13" s="83"/>
    </row>
    <row r="14" spans="2:9" ht="15" customHeight="1" x14ac:dyDescent="0.2">
      <c r="B14" s="9" t="s">
        <v>0</v>
      </c>
      <c r="C14" s="10" t="s">
        <v>21</v>
      </c>
      <c r="D14" s="24">
        <v>2017.0000000000009</v>
      </c>
      <c r="E14" s="24">
        <v>7487.0000000000036</v>
      </c>
      <c r="F14" s="60">
        <v>6.464743589743593</v>
      </c>
      <c r="G14" s="60">
        <v>3.7119484382746655</v>
      </c>
      <c r="H14" s="68"/>
      <c r="I14" s="83"/>
    </row>
    <row r="15" spans="2:9" ht="15" customHeight="1" x14ac:dyDescent="0.2">
      <c r="B15" s="9" t="s">
        <v>1</v>
      </c>
      <c r="C15" s="10" t="s">
        <v>22</v>
      </c>
      <c r="D15" s="24">
        <v>95832.000000000276</v>
      </c>
      <c r="E15" s="24">
        <v>642626.9999999986</v>
      </c>
      <c r="F15" s="60">
        <v>6.8096354721807915</v>
      </c>
      <c r="G15" s="60">
        <v>6.7057663410968855</v>
      </c>
      <c r="H15" s="68"/>
      <c r="I15" s="83"/>
    </row>
    <row r="16" spans="2:9" ht="15" customHeight="1" x14ac:dyDescent="0.2">
      <c r="B16" s="7" t="s">
        <v>2</v>
      </c>
      <c r="C16" s="8" t="s">
        <v>28</v>
      </c>
      <c r="D16" s="24">
        <v>3797.9999999999986</v>
      </c>
      <c r="E16" s="24">
        <v>7222</v>
      </c>
      <c r="F16" s="60">
        <v>15.376518218623476</v>
      </c>
      <c r="G16" s="60">
        <v>1.9015271195365988</v>
      </c>
      <c r="H16" s="68"/>
      <c r="I16" s="83"/>
    </row>
    <row r="17" spans="2:9" ht="15" customHeight="1" x14ac:dyDescent="0.2">
      <c r="B17" s="9" t="s">
        <v>3</v>
      </c>
      <c r="C17" s="10" t="s">
        <v>27</v>
      </c>
      <c r="D17" s="24">
        <v>7357.0000000000082</v>
      </c>
      <c r="E17" s="24">
        <v>19772.000000000007</v>
      </c>
      <c r="F17" s="60">
        <v>12.241264559068233</v>
      </c>
      <c r="G17" s="60">
        <v>2.6875084953105866</v>
      </c>
      <c r="H17" s="68"/>
      <c r="I17" s="83"/>
    </row>
    <row r="18" spans="2:9" ht="15" customHeight="1" x14ac:dyDescent="0.2">
      <c r="B18" s="7" t="s">
        <v>4</v>
      </c>
      <c r="C18" s="8" t="s">
        <v>23</v>
      </c>
      <c r="D18" s="24">
        <v>56949.999999999949</v>
      </c>
      <c r="E18" s="24">
        <v>166166.00000000064</v>
      </c>
      <c r="F18" s="60">
        <v>8.0745781936764427</v>
      </c>
      <c r="G18" s="60">
        <v>2.9177524143986093</v>
      </c>
      <c r="H18" s="68"/>
      <c r="I18" s="83"/>
    </row>
    <row r="19" spans="2:9" ht="15" customHeight="1" x14ac:dyDescent="0.2">
      <c r="B19" s="7" t="s">
        <v>5</v>
      </c>
      <c r="C19" s="11" t="s">
        <v>463</v>
      </c>
      <c r="D19" s="24">
        <v>104618.00000000006</v>
      </c>
      <c r="E19" s="24">
        <v>423125.99999999936</v>
      </c>
      <c r="F19" s="60">
        <v>3.2677807277838533</v>
      </c>
      <c r="G19" s="60">
        <v>4.0444856525645596</v>
      </c>
      <c r="H19" s="68"/>
      <c r="I19" s="83"/>
    </row>
    <row r="20" spans="2:9" ht="15" customHeight="1" x14ac:dyDescent="0.2">
      <c r="B20" s="7" t="s">
        <v>6</v>
      </c>
      <c r="C20" s="11" t="s">
        <v>24</v>
      </c>
      <c r="D20" s="24">
        <v>25115.000000000004</v>
      </c>
      <c r="E20" s="24">
        <v>95231.999999999898</v>
      </c>
      <c r="F20" s="60">
        <v>8.708391123439668</v>
      </c>
      <c r="G20" s="60">
        <v>3.7918375472824959</v>
      </c>
      <c r="H20" s="68"/>
      <c r="I20" s="83"/>
    </row>
    <row r="21" spans="2:9" ht="15" customHeight="1" x14ac:dyDescent="0.2">
      <c r="B21" s="7" t="s">
        <v>7</v>
      </c>
      <c r="C21" s="11" t="s">
        <v>31</v>
      </c>
      <c r="D21" s="24">
        <v>44093.999999999876</v>
      </c>
      <c r="E21" s="24">
        <v>132622.00000000006</v>
      </c>
      <c r="F21" s="60">
        <v>3.7616447705169662</v>
      </c>
      <c r="G21" s="60">
        <v>3.0077107996552916</v>
      </c>
      <c r="H21" s="68"/>
      <c r="I21" s="83"/>
    </row>
    <row r="22" spans="2:9" ht="15" customHeight="1" x14ac:dyDescent="0.2">
      <c r="B22" s="7" t="s">
        <v>8</v>
      </c>
      <c r="C22" s="12" t="s">
        <v>464</v>
      </c>
      <c r="D22" s="24">
        <v>13050.999999999964</v>
      </c>
      <c r="E22" s="24">
        <v>47938</v>
      </c>
      <c r="F22" s="60">
        <v>8.5861842105262927</v>
      </c>
      <c r="G22" s="60">
        <v>3.6731284959007073</v>
      </c>
      <c r="H22" s="68"/>
      <c r="I22" s="83"/>
    </row>
    <row r="23" spans="2:9" ht="15" customHeight="1" x14ac:dyDescent="0.2">
      <c r="B23" s="7" t="s">
        <v>9</v>
      </c>
      <c r="C23" s="12" t="s">
        <v>29</v>
      </c>
      <c r="D23" s="24">
        <v>5994</v>
      </c>
      <c r="E23" s="24">
        <v>29993.999999999975</v>
      </c>
      <c r="F23" s="60">
        <v>2.184402332361516</v>
      </c>
      <c r="G23" s="60">
        <v>5.0040040040039999</v>
      </c>
      <c r="H23" s="68"/>
      <c r="I23" s="83"/>
    </row>
    <row r="24" spans="2:9" ht="15" customHeight="1" x14ac:dyDescent="0.2">
      <c r="B24" s="7" t="s">
        <v>10</v>
      </c>
      <c r="C24" s="12" t="s">
        <v>30</v>
      </c>
      <c r="D24" s="24">
        <v>3879.9999999999936</v>
      </c>
      <c r="E24" s="24">
        <v>13734.000000000004</v>
      </c>
      <c r="F24" s="60">
        <v>2.8571428571428523</v>
      </c>
      <c r="G24" s="60">
        <v>3.5396907216494915</v>
      </c>
      <c r="H24" s="68"/>
      <c r="I24" s="83"/>
    </row>
    <row r="25" spans="2:9" ht="15" customHeight="1" x14ac:dyDescent="0.2">
      <c r="B25" s="7" t="s">
        <v>11</v>
      </c>
      <c r="C25" s="12" t="s">
        <v>32</v>
      </c>
      <c r="D25" s="24">
        <v>21527.999999999982</v>
      </c>
      <c r="E25" s="24">
        <v>71978.999999999971</v>
      </c>
      <c r="F25" s="60">
        <v>3.6996047430830008</v>
      </c>
      <c r="G25" s="60">
        <v>3.3435061315496113</v>
      </c>
      <c r="H25" s="68"/>
      <c r="I25" s="83"/>
    </row>
    <row r="26" spans="2:9" ht="15" customHeight="1" x14ac:dyDescent="0.2">
      <c r="B26" s="7" t="s">
        <v>12</v>
      </c>
      <c r="C26" s="11" t="s">
        <v>465</v>
      </c>
      <c r="D26" s="24">
        <v>37431.999999999985</v>
      </c>
      <c r="E26" s="24">
        <v>137828.00000000003</v>
      </c>
      <c r="F26" s="60">
        <v>14.135951661631415</v>
      </c>
      <c r="G26" s="60">
        <v>3.6820901902115857</v>
      </c>
      <c r="H26" s="68"/>
      <c r="I26" s="83"/>
    </row>
    <row r="27" spans="2:9" ht="15" customHeight="1" x14ac:dyDescent="0.2">
      <c r="B27" s="13" t="s">
        <v>13</v>
      </c>
      <c r="C27" s="14" t="s">
        <v>33</v>
      </c>
      <c r="D27" s="24">
        <v>1151.0000000000002</v>
      </c>
      <c r="E27" s="24">
        <v>8313.9999999999891</v>
      </c>
      <c r="F27" s="60">
        <v>3.1534246575342473</v>
      </c>
      <c r="G27" s="60">
        <v>7.2232841007819175</v>
      </c>
      <c r="H27" s="68"/>
      <c r="I27" s="83"/>
    </row>
    <row r="28" spans="2:9" ht="15" customHeight="1" x14ac:dyDescent="0.2">
      <c r="B28" s="7" t="s">
        <v>14</v>
      </c>
      <c r="C28" s="12" t="s">
        <v>25</v>
      </c>
      <c r="D28" s="24">
        <v>4255.0000000000027</v>
      </c>
      <c r="E28" s="24">
        <v>18902.000000000025</v>
      </c>
      <c r="F28" s="60">
        <v>2.6828499369482994</v>
      </c>
      <c r="G28" s="60">
        <v>4.4423031727379581</v>
      </c>
      <c r="H28" s="68"/>
      <c r="I28" s="83"/>
    </row>
    <row r="29" spans="2:9" ht="15" customHeight="1" x14ac:dyDescent="0.2">
      <c r="B29" s="7" t="s">
        <v>15</v>
      </c>
      <c r="C29" s="12" t="s">
        <v>34</v>
      </c>
      <c r="D29" s="24">
        <v>25335.000000000073</v>
      </c>
      <c r="E29" s="24">
        <v>173638.00000000049</v>
      </c>
      <c r="F29" s="60">
        <v>3.6343422751398755</v>
      </c>
      <c r="G29" s="60">
        <v>6.8536806789027036</v>
      </c>
      <c r="H29" s="68"/>
      <c r="I29" s="83"/>
    </row>
    <row r="30" spans="2:9" ht="15" customHeight="1" x14ac:dyDescent="0.2">
      <c r="B30" s="7" t="s">
        <v>16</v>
      </c>
      <c r="C30" s="12" t="s">
        <v>35</v>
      </c>
      <c r="D30" s="24">
        <v>2810.0000000000005</v>
      </c>
      <c r="E30" s="24">
        <v>12050.999999999973</v>
      </c>
      <c r="F30" s="60">
        <v>3.1118493909191587</v>
      </c>
      <c r="G30" s="60">
        <v>4.2886120996441175</v>
      </c>
      <c r="H30" s="68"/>
      <c r="I30" s="83"/>
    </row>
    <row r="31" spans="2:9" ht="15" customHeight="1" x14ac:dyDescent="0.2">
      <c r="B31" s="7" t="s">
        <v>17</v>
      </c>
      <c r="C31" s="12" t="s">
        <v>36</v>
      </c>
      <c r="D31" s="24">
        <v>8265.9999999999945</v>
      </c>
      <c r="E31" s="24">
        <v>24976.999999999985</v>
      </c>
      <c r="F31" s="60">
        <v>1.8055919615552631</v>
      </c>
      <c r="G31" s="60">
        <v>3.0216549721751758</v>
      </c>
      <c r="H31" s="68"/>
      <c r="I31" s="83"/>
    </row>
    <row r="32" spans="2:9" ht="15" customHeight="1" x14ac:dyDescent="0.25">
      <c r="B32" s="13" t="s">
        <v>18</v>
      </c>
      <c r="C32" s="14" t="s">
        <v>37</v>
      </c>
      <c r="D32" s="24">
        <v>11</v>
      </c>
      <c r="E32" s="24">
        <v>23</v>
      </c>
      <c r="F32" s="60">
        <v>1.8333333333333333</v>
      </c>
      <c r="G32" s="60">
        <v>2.0909090909090908</v>
      </c>
    </row>
    <row r="33" spans="2:7" ht="3.75" customHeight="1" x14ac:dyDescent="0.25">
      <c r="B33" s="23"/>
      <c r="C33" s="23"/>
      <c r="D33" s="28"/>
      <c r="E33" s="28"/>
      <c r="F33" s="28"/>
      <c r="G33" s="28"/>
    </row>
    <row r="34" spans="2:7" x14ac:dyDescent="0.2">
      <c r="C34" s="1"/>
      <c r="D34" s="21"/>
      <c r="E34" s="21"/>
      <c r="F34" s="21"/>
      <c r="G34" s="21"/>
    </row>
    <row r="35" spans="2:7" x14ac:dyDescent="0.25">
      <c r="C35" s="16"/>
    </row>
    <row r="36" spans="2:7" x14ac:dyDescent="0.25">
      <c r="C36" s="16"/>
    </row>
    <row r="37" spans="2:7" x14ac:dyDescent="0.25">
      <c r="C37" s="16"/>
    </row>
    <row r="38" spans="2:7" x14ac:dyDescent="0.25">
      <c r="C38" s="16"/>
    </row>
    <row r="39" spans="2:7" x14ac:dyDescent="0.25">
      <c r="C39" s="16"/>
    </row>
    <row r="40" spans="2:7" x14ac:dyDescent="0.25">
      <c r="C40" s="16"/>
    </row>
    <row r="41" spans="2:7" x14ac:dyDescent="0.25">
      <c r="C41" s="16"/>
    </row>
    <row r="42" spans="2:7" x14ac:dyDescent="0.25">
      <c r="C42" s="16"/>
    </row>
    <row r="43" spans="2:7" x14ac:dyDescent="0.25">
      <c r="C43" s="16"/>
    </row>
    <row r="44" spans="2:7" x14ac:dyDescent="0.25">
      <c r="C44" s="16"/>
    </row>
    <row r="45" spans="2:7" x14ac:dyDescent="0.25">
      <c r="C45" s="16"/>
    </row>
    <row r="46" spans="2:7" x14ac:dyDescent="0.25">
      <c r="C46" s="16"/>
    </row>
    <row r="47" spans="2:7" x14ac:dyDescent="0.25">
      <c r="C47" s="16"/>
    </row>
    <row r="48" spans="2:7" x14ac:dyDescent="0.25">
      <c r="C48" s="16"/>
    </row>
    <row r="49" spans="3:3" x14ac:dyDescent="0.25">
      <c r="C49" s="16"/>
    </row>
    <row r="50" spans="3:3" x14ac:dyDescent="0.25">
      <c r="C50" s="16"/>
    </row>
    <row r="51" spans="3:3" x14ac:dyDescent="0.25">
      <c r="C51" s="16"/>
    </row>
    <row r="53" spans="3:3" x14ac:dyDescent="0.2">
      <c r="C53" s="1"/>
    </row>
    <row r="54" spans="3:3" x14ac:dyDescent="0.2">
      <c r="C54" s="3"/>
    </row>
    <row r="55" spans="3:3" x14ac:dyDescent="0.2">
      <c r="C55" s="4"/>
    </row>
  </sheetData>
  <mergeCells count="5">
    <mergeCell ref="B6:G6"/>
    <mergeCell ref="B5:G5"/>
    <mergeCell ref="B3:G3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8A8EA"/>
  </sheetPr>
  <dimension ref="B2:I55"/>
  <sheetViews>
    <sheetView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9.5703125" style="20" customWidth="1"/>
    <col min="4" max="4" width="12.28515625" style="20" customWidth="1"/>
    <col min="5" max="5" width="12.42578125" style="20" customWidth="1"/>
    <col min="6" max="6" width="13.5703125" style="20" customWidth="1"/>
    <col min="7" max="7" width="16.5703125" style="20" customWidth="1"/>
    <col min="8" max="16384" width="9.140625" style="20"/>
  </cols>
  <sheetData>
    <row r="2" spans="2:9" ht="15" x14ac:dyDescent="0.25">
      <c r="G2" s="19" t="s">
        <v>114</v>
      </c>
    </row>
    <row r="3" spans="2:9" ht="37.5" customHeight="1" x14ac:dyDescent="0.25">
      <c r="B3" s="126" t="s">
        <v>352</v>
      </c>
      <c r="C3" s="126"/>
      <c r="D3" s="126"/>
      <c r="E3" s="126"/>
      <c r="F3" s="126"/>
      <c r="G3" s="126"/>
    </row>
    <row r="4" spans="2:9" ht="3" customHeight="1" x14ac:dyDescent="0.25"/>
    <row r="5" spans="2:9" x14ac:dyDescent="0.25">
      <c r="B5" s="128">
        <v>2019</v>
      </c>
      <c r="C5" s="128"/>
      <c r="D5" s="128"/>
      <c r="E5" s="128"/>
      <c r="F5" s="128"/>
      <c r="G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</row>
    <row r="7" spans="2:9" ht="3" customHeight="1" x14ac:dyDescent="0.25"/>
    <row r="8" spans="2:9" ht="19.5" customHeight="1" x14ac:dyDescent="0.25">
      <c r="B8" s="125" t="s">
        <v>38</v>
      </c>
      <c r="C8" s="125"/>
      <c r="D8" s="143" t="s">
        <v>111</v>
      </c>
      <c r="E8" s="140"/>
      <c r="F8" s="140"/>
      <c r="G8" s="144"/>
    </row>
    <row r="9" spans="2:9" s="21" customFormat="1" ht="3.75" customHeight="1" x14ac:dyDescent="0.25">
      <c r="B9" s="125"/>
      <c r="C9" s="125"/>
      <c r="D9" s="113"/>
      <c r="E9" s="33"/>
      <c r="F9" s="33"/>
      <c r="G9" s="114"/>
    </row>
    <row r="10" spans="2:9" s="22" customFormat="1" ht="29.25" customHeight="1" x14ac:dyDescent="0.25">
      <c r="B10" s="125"/>
      <c r="C10" s="125"/>
      <c r="D10" s="108" t="s">
        <v>471</v>
      </c>
      <c r="E10" s="112" t="s">
        <v>472</v>
      </c>
      <c r="F10" s="27" t="s">
        <v>473</v>
      </c>
      <c r="G10" s="112" t="s">
        <v>474</v>
      </c>
    </row>
    <row r="11" spans="2:9" ht="3.75" customHeight="1" x14ac:dyDescent="0.25">
      <c r="B11" s="23"/>
      <c r="C11" s="23"/>
      <c r="D11" s="23"/>
      <c r="E11" s="23"/>
      <c r="F11" s="23"/>
      <c r="G11" s="23"/>
    </row>
    <row r="12" spans="2:9" ht="17.25" customHeight="1" x14ac:dyDescent="0.2">
      <c r="C12" s="5" t="s">
        <v>19</v>
      </c>
      <c r="D12" s="6">
        <v>154887.00000000041</v>
      </c>
      <c r="E12" s="6">
        <v>1970177.0000000163</v>
      </c>
      <c r="F12" s="41">
        <v>3.3877296587926597</v>
      </c>
      <c r="G12" s="41">
        <v>12.720092712751949</v>
      </c>
      <c r="H12" s="69"/>
      <c r="I12" s="85"/>
    </row>
    <row r="13" spans="2:9" ht="15" customHeight="1" x14ac:dyDescent="0.2">
      <c r="B13" s="7" t="s">
        <v>20</v>
      </c>
      <c r="C13" s="8" t="s">
        <v>26</v>
      </c>
      <c r="D13" s="24">
        <v>2179.0000000000018</v>
      </c>
      <c r="E13" s="24">
        <v>22404.000000000015</v>
      </c>
      <c r="F13" s="60">
        <v>1.6878388845855941</v>
      </c>
      <c r="G13" s="60">
        <v>10.281780633318034</v>
      </c>
      <c r="H13" s="69"/>
      <c r="I13" s="85"/>
    </row>
    <row r="14" spans="2:9" ht="15" customHeight="1" x14ac:dyDescent="0.2">
      <c r="B14" s="9" t="s">
        <v>0</v>
      </c>
      <c r="C14" s="10" t="s">
        <v>21</v>
      </c>
      <c r="D14" s="24">
        <v>525.99999999999989</v>
      </c>
      <c r="E14" s="24">
        <v>5573.9999999999973</v>
      </c>
      <c r="F14" s="60">
        <v>2.4239631336405525</v>
      </c>
      <c r="G14" s="60">
        <v>10.596958174904939</v>
      </c>
      <c r="H14" s="69"/>
      <c r="I14" s="85"/>
    </row>
    <row r="15" spans="2:9" ht="15" customHeight="1" x14ac:dyDescent="0.2">
      <c r="B15" s="9" t="s">
        <v>1</v>
      </c>
      <c r="C15" s="10" t="s">
        <v>22</v>
      </c>
      <c r="D15" s="24">
        <v>32783.000000000131</v>
      </c>
      <c r="E15" s="24">
        <v>594559.9999999979</v>
      </c>
      <c r="F15" s="60">
        <v>4.7435971639415611</v>
      </c>
      <c r="G15" s="60">
        <v>18.136229143153326</v>
      </c>
      <c r="H15" s="69"/>
      <c r="I15" s="85"/>
    </row>
    <row r="16" spans="2:9" ht="15" customHeight="1" x14ac:dyDescent="0.2">
      <c r="B16" s="7" t="s">
        <v>2</v>
      </c>
      <c r="C16" s="8" t="s">
        <v>28</v>
      </c>
      <c r="D16" s="24">
        <v>1285</v>
      </c>
      <c r="E16" s="24">
        <v>7831.0000000000073</v>
      </c>
      <c r="F16" s="60">
        <v>5.354166666666667</v>
      </c>
      <c r="G16" s="60">
        <v>6.0941634241245195</v>
      </c>
      <c r="H16" s="69"/>
      <c r="I16" s="85"/>
    </row>
    <row r="17" spans="2:9" ht="15" customHeight="1" x14ac:dyDescent="0.2">
      <c r="B17" s="9" t="s">
        <v>3</v>
      </c>
      <c r="C17" s="10" t="s">
        <v>27</v>
      </c>
      <c r="D17" s="24">
        <v>4194.0000000000027</v>
      </c>
      <c r="E17" s="24">
        <v>47846.000000000015</v>
      </c>
      <c r="F17" s="60">
        <v>7.2812500000000044</v>
      </c>
      <c r="G17" s="60">
        <v>11.408202193609915</v>
      </c>
      <c r="H17" s="69"/>
      <c r="I17" s="85"/>
    </row>
    <row r="18" spans="2:9" ht="15" customHeight="1" x14ac:dyDescent="0.2">
      <c r="B18" s="7" t="s">
        <v>4</v>
      </c>
      <c r="C18" s="8" t="s">
        <v>23</v>
      </c>
      <c r="D18" s="24">
        <v>21961.999999999989</v>
      </c>
      <c r="E18" s="24">
        <v>120492.99999999997</v>
      </c>
      <c r="F18" s="60">
        <v>6.4918711203074162</v>
      </c>
      <c r="G18" s="60">
        <v>5.4864311082779365</v>
      </c>
      <c r="H18" s="69"/>
      <c r="I18" s="85"/>
    </row>
    <row r="19" spans="2:9" ht="15" customHeight="1" x14ac:dyDescent="0.2">
      <c r="B19" s="7" t="s">
        <v>5</v>
      </c>
      <c r="C19" s="11" t="s">
        <v>463</v>
      </c>
      <c r="D19" s="24">
        <v>38824.999999999753</v>
      </c>
      <c r="E19" s="24">
        <v>449498.00000000448</v>
      </c>
      <c r="F19" s="60">
        <v>2.9041065150721632</v>
      </c>
      <c r="G19" s="60">
        <v>11.57754024468789</v>
      </c>
      <c r="H19" s="69"/>
      <c r="I19" s="85"/>
    </row>
    <row r="20" spans="2:9" ht="15" customHeight="1" x14ac:dyDescent="0.2">
      <c r="B20" s="7" t="s">
        <v>6</v>
      </c>
      <c r="C20" s="11" t="s">
        <v>24</v>
      </c>
      <c r="D20" s="24">
        <v>5400.0000000000045</v>
      </c>
      <c r="E20" s="24">
        <v>91086.999999999869</v>
      </c>
      <c r="F20" s="60">
        <v>3.3919597989949777</v>
      </c>
      <c r="G20" s="60">
        <v>16.867962962962924</v>
      </c>
      <c r="H20" s="69"/>
      <c r="I20" s="85"/>
    </row>
    <row r="21" spans="2:9" ht="15" customHeight="1" x14ac:dyDescent="0.2">
      <c r="B21" s="7" t="s">
        <v>7</v>
      </c>
      <c r="C21" s="11" t="s">
        <v>31</v>
      </c>
      <c r="D21" s="24">
        <v>14845.000000000011</v>
      </c>
      <c r="E21" s="24">
        <v>155396.99999999936</v>
      </c>
      <c r="F21" s="60">
        <v>2.6986002544991838</v>
      </c>
      <c r="G21" s="60">
        <v>10.467969013135685</v>
      </c>
      <c r="H21" s="69"/>
      <c r="I21" s="85"/>
    </row>
    <row r="22" spans="2:9" ht="15" customHeight="1" x14ac:dyDescent="0.2">
      <c r="B22" s="7" t="s">
        <v>8</v>
      </c>
      <c r="C22" s="12" t="s">
        <v>464</v>
      </c>
      <c r="D22" s="24">
        <v>1744.0000000000016</v>
      </c>
      <c r="E22" s="24">
        <v>47305.999999999942</v>
      </c>
      <c r="F22" s="60">
        <v>2.5497076023391836</v>
      </c>
      <c r="G22" s="60">
        <v>27.124999999999943</v>
      </c>
      <c r="H22" s="69"/>
      <c r="I22" s="85"/>
    </row>
    <row r="23" spans="2:9" ht="15" customHeight="1" x14ac:dyDescent="0.2">
      <c r="B23" s="7" t="s">
        <v>9</v>
      </c>
      <c r="C23" s="12" t="s">
        <v>29</v>
      </c>
      <c r="D23" s="24">
        <v>6495.0000000000091</v>
      </c>
      <c r="E23" s="24">
        <v>21773.999999999996</v>
      </c>
      <c r="F23" s="60">
        <v>6.1916110581506283</v>
      </c>
      <c r="G23" s="60">
        <v>3.3524249422632741</v>
      </c>
      <c r="H23" s="69"/>
      <c r="I23" s="85"/>
    </row>
    <row r="24" spans="2:9" ht="15" customHeight="1" x14ac:dyDescent="0.2">
      <c r="B24" s="7" t="s">
        <v>10</v>
      </c>
      <c r="C24" s="12" t="s">
        <v>30</v>
      </c>
      <c r="D24" s="24">
        <v>1417.9999999999993</v>
      </c>
      <c r="E24" s="24">
        <v>9522.0000000000036</v>
      </c>
      <c r="F24" s="60">
        <v>2.7009523809523794</v>
      </c>
      <c r="G24" s="60">
        <v>6.7150916784203165</v>
      </c>
      <c r="H24" s="69"/>
      <c r="I24" s="85"/>
    </row>
    <row r="25" spans="2:9" ht="15" customHeight="1" x14ac:dyDescent="0.2">
      <c r="B25" s="7" t="s">
        <v>11</v>
      </c>
      <c r="C25" s="12" t="s">
        <v>32</v>
      </c>
      <c r="D25" s="24">
        <v>5467.9999999999873</v>
      </c>
      <c r="E25" s="24">
        <v>57033.999999999796</v>
      </c>
      <c r="F25" s="60">
        <v>2.2409836065573718</v>
      </c>
      <c r="G25" s="60">
        <v>10.430504754937807</v>
      </c>
      <c r="H25" s="69"/>
      <c r="I25" s="85"/>
    </row>
    <row r="26" spans="2:9" ht="15" customHeight="1" x14ac:dyDescent="0.2">
      <c r="B26" s="7" t="s">
        <v>12</v>
      </c>
      <c r="C26" s="11" t="s">
        <v>465</v>
      </c>
      <c r="D26" s="24">
        <v>4369.9999999999964</v>
      </c>
      <c r="E26" s="24">
        <v>141202.00000000017</v>
      </c>
      <c r="F26" s="60">
        <v>3.7672413793103416</v>
      </c>
      <c r="G26" s="60">
        <v>32.311670480549267</v>
      </c>
      <c r="H26" s="69"/>
      <c r="I26" s="85"/>
    </row>
    <row r="27" spans="2:9" ht="15" customHeight="1" x14ac:dyDescent="0.2">
      <c r="B27" s="13" t="s">
        <v>13</v>
      </c>
      <c r="C27" s="14" t="s">
        <v>33</v>
      </c>
      <c r="D27" s="24">
        <v>575.99999999999943</v>
      </c>
      <c r="E27" s="24">
        <v>47002.000000000036</v>
      </c>
      <c r="F27" s="60">
        <v>3.6923076923076885</v>
      </c>
      <c r="G27" s="60">
        <v>81.600694444444585</v>
      </c>
      <c r="H27" s="69"/>
      <c r="I27" s="85"/>
    </row>
    <row r="28" spans="2:9" ht="15" customHeight="1" x14ac:dyDescent="0.2">
      <c r="B28" s="7" t="s">
        <v>14</v>
      </c>
      <c r="C28" s="12" t="s">
        <v>25</v>
      </c>
      <c r="D28" s="24">
        <v>1537.9999999999986</v>
      </c>
      <c r="E28" s="24">
        <v>17641.999999999989</v>
      </c>
      <c r="F28" s="60">
        <v>2.2065997130559523</v>
      </c>
      <c r="G28" s="60">
        <v>11.470741222366714</v>
      </c>
      <c r="H28" s="69"/>
      <c r="I28" s="85"/>
    </row>
    <row r="29" spans="2:9" ht="15" customHeight="1" x14ac:dyDescent="0.2">
      <c r="B29" s="7" t="s">
        <v>15</v>
      </c>
      <c r="C29" s="12" t="s">
        <v>34</v>
      </c>
      <c r="D29" s="24">
        <v>7367.9999999999982</v>
      </c>
      <c r="E29" s="24">
        <v>109679.00000000035</v>
      </c>
      <c r="F29" s="60">
        <v>1.9989148128052083</v>
      </c>
      <c r="G29" s="60">
        <v>14.885857763300811</v>
      </c>
      <c r="H29" s="69"/>
      <c r="I29" s="85"/>
    </row>
    <row r="30" spans="2:9" ht="15" customHeight="1" x14ac:dyDescent="0.2">
      <c r="B30" s="7" t="s">
        <v>16</v>
      </c>
      <c r="C30" s="12" t="s">
        <v>35</v>
      </c>
      <c r="D30" s="24">
        <v>736.00000000000057</v>
      </c>
      <c r="E30" s="24">
        <v>6747</v>
      </c>
      <c r="F30" s="60">
        <v>1.9317585301837286</v>
      </c>
      <c r="G30" s="60">
        <v>9.1671195652173836</v>
      </c>
      <c r="H30" s="69"/>
      <c r="I30" s="85"/>
    </row>
    <row r="31" spans="2:9" ht="15" customHeight="1" x14ac:dyDescent="0.2">
      <c r="B31" s="7" t="s">
        <v>17</v>
      </c>
      <c r="C31" s="12" t="s">
        <v>36</v>
      </c>
      <c r="D31" s="31">
        <v>3166.0000000000059</v>
      </c>
      <c r="E31" s="31">
        <v>17561.000000000018</v>
      </c>
      <c r="F31" s="60">
        <v>1.7039827771797664</v>
      </c>
      <c r="G31" s="60">
        <v>5.546746683512314</v>
      </c>
      <c r="H31" s="69"/>
      <c r="I31" s="85"/>
    </row>
    <row r="32" spans="2:9" ht="15" customHeight="1" x14ac:dyDescent="0.25">
      <c r="B32" s="13" t="s">
        <v>18</v>
      </c>
      <c r="C32" s="14" t="s">
        <v>37</v>
      </c>
      <c r="D32" s="31">
        <v>9</v>
      </c>
      <c r="E32" s="31">
        <v>18</v>
      </c>
      <c r="F32" s="60">
        <v>2.25</v>
      </c>
      <c r="G32" s="60">
        <v>2</v>
      </c>
    </row>
    <row r="33" spans="2:7" ht="3.75" customHeight="1" x14ac:dyDescent="0.25">
      <c r="B33" s="23"/>
      <c r="C33" s="23"/>
      <c r="D33" s="28"/>
      <c r="E33" s="28"/>
      <c r="F33" s="28"/>
      <c r="G33" s="28"/>
    </row>
    <row r="34" spans="2:7" x14ac:dyDescent="0.2">
      <c r="C34" s="1"/>
      <c r="D34" s="21"/>
      <c r="E34" s="21"/>
      <c r="F34" s="21"/>
      <c r="G34" s="21"/>
    </row>
    <row r="35" spans="2:7" x14ac:dyDescent="0.25">
      <c r="C35" s="16"/>
      <c r="D35" s="21"/>
      <c r="E35" s="21"/>
      <c r="F35" s="21"/>
      <c r="G35" s="21"/>
    </row>
    <row r="36" spans="2:7" x14ac:dyDescent="0.25">
      <c r="C36" s="16"/>
      <c r="D36" s="21"/>
      <c r="E36" s="21"/>
      <c r="F36" s="21"/>
      <c r="G36" s="21"/>
    </row>
    <row r="37" spans="2:7" x14ac:dyDescent="0.25">
      <c r="C37" s="16"/>
    </row>
    <row r="38" spans="2:7" x14ac:dyDescent="0.25">
      <c r="C38" s="16"/>
    </row>
    <row r="39" spans="2:7" x14ac:dyDescent="0.25">
      <c r="C39" s="16"/>
    </row>
    <row r="40" spans="2:7" x14ac:dyDescent="0.25">
      <c r="C40" s="16"/>
    </row>
    <row r="41" spans="2:7" x14ac:dyDescent="0.25">
      <c r="C41" s="16"/>
    </row>
    <row r="42" spans="2:7" x14ac:dyDescent="0.25">
      <c r="C42" s="16"/>
    </row>
    <row r="43" spans="2:7" x14ac:dyDescent="0.25">
      <c r="C43" s="16"/>
    </row>
    <row r="44" spans="2:7" x14ac:dyDescent="0.25">
      <c r="C44" s="16"/>
    </row>
    <row r="45" spans="2:7" x14ac:dyDescent="0.25">
      <c r="C45" s="16"/>
    </row>
    <row r="46" spans="2:7" x14ac:dyDescent="0.25">
      <c r="C46" s="16"/>
    </row>
    <row r="47" spans="2:7" x14ac:dyDescent="0.25">
      <c r="C47" s="16"/>
    </row>
    <row r="48" spans="2:7" x14ac:dyDescent="0.25">
      <c r="C48" s="16"/>
    </row>
    <row r="49" spans="3:3" x14ac:dyDescent="0.25">
      <c r="C49" s="16"/>
    </row>
    <row r="50" spans="3:3" x14ac:dyDescent="0.25">
      <c r="C50" s="16"/>
    </row>
    <row r="51" spans="3:3" x14ac:dyDescent="0.25">
      <c r="C51" s="16"/>
    </row>
    <row r="53" spans="3:3" x14ac:dyDescent="0.2">
      <c r="C53" s="1"/>
    </row>
    <row r="54" spans="3:3" x14ac:dyDescent="0.2">
      <c r="C54" s="3"/>
    </row>
    <row r="55" spans="3:3" x14ac:dyDescent="0.2">
      <c r="C55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8A8EA"/>
  </sheetPr>
  <dimension ref="B2:I55"/>
  <sheetViews>
    <sheetView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9.5703125" style="20" customWidth="1"/>
    <col min="4" max="4" width="10.140625" style="20" customWidth="1"/>
    <col min="5" max="6" width="10.7109375" style="20" customWidth="1"/>
    <col min="7" max="7" width="16.5703125" style="20" customWidth="1"/>
    <col min="8" max="16384" width="9.140625" style="20"/>
  </cols>
  <sheetData>
    <row r="2" spans="2:9" ht="15" x14ac:dyDescent="0.25">
      <c r="G2" s="19" t="s">
        <v>115</v>
      </c>
    </row>
    <row r="3" spans="2:9" ht="37.5" customHeight="1" x14ac:dyDescent="0.25">
      <c r="B3" s="126" t="s">
        <v>116</v>
      </c>
      <c r="C3" s="126"/>
      <c r="D3" s="126"/>
      <c r="E3" s="126"/>
      <c r="F3" s="126"/>
      <c r="G3" s="126"/>
    </row>
    <row r="4" spans="2:9" ht="3" customHeight="1" x14ac:dyDescent="0.25"/>
    <row r="5" spans="2:9" x14ac:dyDescent="0.25">
      <c r="B5" s="128">
        <v>2019</v>
      </c>
      <c r="C5" s="128"/>
      <c r="D5" s="128"/>
      <c r="E5" s="128"/>
      <c r="F5" s="128"/>
      <c r="G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</row>
    <row r="7" spans="2:9" ht="3" customHeight="1" x14ac:dyDescent="0.25"/>
    <row r="8" spans="2:9" ht="19.5" customHeight="1" x14ac:dyDescent="0.25">
      <c r="B8" s="125" t="s">
        <v>38</v>
      </c>
      <c r="C8" s="125"/>
      <c r="D8" s="143" t="s">
        <v>112</v>
      </c>
      <c r="E8" s="140"/>
      <c r="F8" s="140"/>
      <c r="G8" s="144"/>
    </row>
    <row r="9" spans="2:9" s="21" customFormat="1" ht="3.75" customHeight="1" x14ac:dyDescent="0.25">
      <c r="B9" s="125"/>
      <c r="C9" s="125"/>
      <c r="D9" s="113"/>
      <c r="E9" s="33"/>
      <c r="F9" s="33"/>
      <c r="G9" s="114"/>
    </row>
    <row r="10" spans="2:9" s="22" customFormat="1" ht="29.25" customHeight="1" x14ac:dyDescent="0.25">
      <c r="B10" s="125"/>
      <c r="C10" s="125"/>
      <c r="D10" s="108" t="s">
        <v>471</v>
      </c>
      <c r="E10" s="112" t="s">
        <v>472</v>
      </c>
      <c r="F10" s="27" t="s">
        <v>473</v>
      </c>
      <c r="G10" s="112" t="s">
        <v>474</v>
      </c>
    </row>
    <row r="11" spans="2:9" ht="3.75" customHeight="1" x14ac:dyDescent="0.25">
      <c r="B11" s="23"/>
      <c r="C11" s="23"/>
      <c r="D11" s="23"/>
      <c r="E11" s="23"/>
      <c r="F11" s="23"/>
      <c r="G11" s="23"/>
    </row>
    <row r="12" spans="2:9" ht="17.25" customHeight="1" x14ac:dyDescent="0.2">
      <c r="C12" s="5" t="s">
        <v>19</v>
      </c>
      <c r="D12" s="6">
        <v>547189.00000000722</v>
      </c>
      <c r="E12" s="6">
        <v>2083974.0000000121</v>
      </c>
      <c r="F12" s="41">
        <v>14.870882704642005</v>
      </c>
      <c r="G12" s="41">
        <v>3.8085085774750307</v>
      </c>
      <c r="H12" s="47"/>
      <c r="I12" s="87"/>
    </row>
    <row r="13" spans="2:9" ht="15" customHeight="1" x14ac:dyDescent="0.2">
      <c r="B13" s="7" t="s">
        <v>20</v>
      </c>
      <c r="C13" s="8" t="s">
        <v>26</v>
      </c>
      <c r="D13" s="24">
        <v>2878.9999999999945</v>
      </c>
      <c r="E13" s="24">
        <v>16322.999999999982</v>
      </c>
      <c r="F13" s="60">
        <v>2.7263257575757525</v>
      </c>
      <c r="G13" s="60">
        <v>5.6696769711705501</v>
      </c>
      <c r="H13" s="47"/>
      <c r="I13" s="87"/>
    </row>
    <row r="14" spans="2:9" ht="15" customHeight="1" x14ac:dyDescent="0.2">
      <c r="B14" s="9" t="s">
        <v>0</v>
      </c>
      <c r="C14" s="10" t="s">
        <v>21</v>
      </c>
      <c r="D14" s="24">
        <v>1513.9999999999998</v>
      </c>
      <c r="E14" s="24">
        <v>8091.9999999999945</v>
      </c>
      <c r="F14" s="60">
        <v>6.7288888888888883</v>
      </c>
      <c r="G14" s="60">
        <v>5.3447820343461006</v>
      </c>
      <c r="H14" s="47"/>
      <c r="I14" s="87"/>
    </row>
    <row r="15" spans="2:9" ht="15" customHeight="1" x14ac:dyDescent="0.2">
      <c r="B15" s="9" t="s">
        <v>1</v>
      </c>
      <c r="C15" s="10" t="s">
        <v>22</v>
      </c>
      <c r="D15" s="24">
        <v>71066.000000000859</v>
      </c>
      <c r="E15" s="24">
        <v>538619.00000000698</v>
      </c>
      <c r="F15" s="60">
        <v>11.923825503355848</v>
      </c>
      <c r="G15" s="60">
        <v>7.5791377029803346</v>
      </c>
      <c r="H15" s="47"/>
      <c r="I15" s="87"/>
    </row>
    <row r="16" spans="2:9" ht="15" customHeight="1" x14ac:dyDescent="0.2">
      <c r="B16" s="7" t="s">
        <v>2</v>
      </c>
      <c r="C16" s="8" t="s">
        <v>28</v>
      </c>
      <c r="D16" s="24">
        <v>1816.000000000002</v>
      </c>
      <c r="E16" s="24">
        <v>6683.0000000000045</v>
      </c>
      <c r="F16" s="60">
        <v>7.8275862068965605</v>
      </c>
      <c r="G16" s="60">
        <v>3.6800660792951527</v>
      </c>
      <c r="H16" s="47"/>
      <c r="I16" s="87"/>
    </row>
    <row r="17" spans="2:9" ht="15" customHeight="1" x14ac:dyDescent="0.2">
      <c r="B17" s="9" t="s">
        <v>3</v>
      </c>
      <c r="C17" s="10" t="s">
        <v>27</v>
      </c>
      <c r="D17" s="24">
        <v>6889.9999999999818</v>
      </c>
      <c r="E17" s="24">
        <v>49128.000000000051</v>
      </c>
      <c r="F17" s="60">
        <v>12.712177121771184</v>
      </c>
      <c r="G17" s="60">
        <v>7.1303338171262958</v>
      </c>
      <c r="H17" s="47"/>
      <c r="I17" s="87"/>
    </row>
    <row r="18" spans="2:9" ht="15" customHeight="1" x14ac:dyDescent="0.2">
      <c r="B18" s="7" t="s">
        <v>4</v>
      </c>
      <c r="C18" s="8" t="s">
        <v>23</v>
      </c>
      <c r="D18" s="24">
        <v>63802.999999999905</v>
      </c>
      <c r="E18" s="24">
        <v>260117.99999999843</v>
      </c>
      <c r="F18" s="60">
        <v>17.581427390465667</v>
      </c>
      <c r="G18" s="60">
        <v>4.076892936068818</v>
      </c>
      <c r="H18" s="47"/>
      <c r="I18" s="87"/>
    </row>
    <row r="19" spans="2:9" ht="15" customHeight="1" x14ac:dyDescent="0.2">
      <c r="B19" s="7" t="s">
        <v>5</v>
      </c>
      <c r="C19" s="11" t="s">
        <v>463</v>
      </c>
      <c r="D19" s="24">
        <v>231435.99999999834</v>
      </c>
      <c r="E19" s="24">
        <v>518007.99999999558</v>
      </c>
      <c r="F19" s="60">
        <v>21.751503759398339</v>
      </c>
      <c r="G19" s="60">
        <v>2.2382343282808175</v>
      </c>
      <c r="H19" s="47"/>
      <c r="I19" s="87"/>
    </row>
    <row r="20" spans="2:9" ht="15" customHeight="1" x14ac:dyDescent="0.2">
      <c r="B20" s="7" t="s">
        <v>6</v>
      </c>
      <c r="C20" s="11" t="s">
        <v>24</v>
      </c>
      <c r="D20" s="24">
        <v>14204.99999999998</v>
      </c>
      <c r="E20" s="24">
        <v>62561.000000000211</v>
      </c>
      <c r="F20" s="60">
        <v>11.887029288702912</v>
      </c>
      <c r="G20" s="60">
        <v>4.4041534670890741</v>
      </c>
      <c r="H20" s="47"/>
      <c r="I20" s="87"/>
    </row>
    <row r="21" spans="2:9" ht="15" customHeight="1" x14ac:dyDescent="0.2">
      <c r="B21" s="7" t="s">
        <v>7</v>
      </c>
      <c r="C21" s="11" t="s">
        <v>31</v>
      </c>
      <c r="D21" s="24">
        <v>36294.000000000073</v>
      </c>
      <c r="E21" s="24">
        <v>133200.99999999974</v>
      </c>
      <c r="F21" s="60">
        <v>8.9814402375649767</v>
      </c>
      <c r="G21" s="60">
        <v>3.6700556565823406</v>
      </c>
      <c r="H21" s="47"/>
      <c r="I21" s="87"/>
    </row>
    <row r="22" spans="2:9" ht="15" customHeight="1" x14ac:dyDescent="0.2">
      <c r="B22" s="7" t="s">
        <v>8</v>
      </c>
      <c r="C22" s="12" t="s">
        <v>464</v>
      </c>
      <c r="D22" s="24">
        <v>12929.999999999976</v>
      </c>
      <c r="E22" s="24">
        <v>86180.000000000189</v>
      </c>
      <c r="F22" s="60">
        <v>23.466424682395601</v>
      </c>
      <c r="G22" s="60">
        <v>6.665119876256794</v>
      </c>
      <c r="H22" s="47"/>
      <c r="I22" s="87"/>
    </row>
    <row r="23" spans="2:9" ht="15" customHeight="1" x14ac:dyDescent="0.2">
      <c r="B23" s="7" t="s">
        <v>9</v>
      </c>
      <c r="C23" s="12" t="s">
        <v>29</v>
      </c>
      <c r="D23" s="24">
        <v>5837.0000000000036</v>
      </c>
      <c r="E23" s="24">
        <v>13876.999999999987</v>
      </c>
      <c r="F23" s="60">
        <v>5.7225490196078468</v>
      </c>
      <c r="G23" s="60">
        <v>2.3774199074867188</v>
      </c>
      <c r="H23" s="47"/>
      <c r="I23" s="87"/>
    </row>
    <row r="24" spans="2:9" ht="15" customHeight="1" x14ac:dyDescent="0.2">
      <c r="B24" s="7" t="s">
        <v>10</v>
      </c>
      <c r="C24" s="12" t="s">
        <v>30</v>
      </c>
      <c r="D24" s="24">
        <v>1606.0000000000007</v>
      </c>
      <c r="E24" s="24">
        <v>6255</v>
      </c>
      <c r="F24" s="60">
        <v>4.4120879120879142</v>
      </c>
      <c r="G24" s="60">
        <v>3.8947696139476946</v>
      </c>
      <c r="H24" s="47"/>
      <c r="I24" s="87"/>
    </row>
    <row r="25" spans="2:9" ht="15" customHeight="1" x14ac:dyDescent="0.2">
      <c r="B25" s="7" t="s">
        <v>11</v>
      </c>
      <c r="C25" s="12" t="s">
        <v>32</v>
      </c>
      <c r="D25" s="24">
        <v>35100.000000000058</v>
      </c>
      <c r="E25" s="24">
        <v>78338.999999999942</v>
      </c>
      <c r="F25" s="60">
        <v>22.131147540983644</v>
      </c>
      <c r="G25" s="60">
        <v>2.2318803418803363</v>
      </c>
      <c r="H25" s="47"/>
      <c r="I25" s="87"/>
    </row>
    <row r="26" spans="2:9" ht="15" customHeight="1" x14ac:dyDescent="0.2">
      <c r="B26" s="7" t="s">
        <v>12</v>
      </c>
      <c r="C26" s="11" t="s">
        <v>465</v>
      </c>
      <c r="D26" s="24">
        <v>38435.999999999869</v>
      </c>
      <c r="E26" s="24">
        <v>131412</v>
      </c>
      <c r="F26" s="60">
        <v>36.570884871550781</v>
      </c>
      <c r="G26" s="60">
        <v>3.4189822041835893</v>
      </c>
      <c r="H26" s="47"/>
      <c r="I26" s="87"/>
    </row>
    <row r="27" spans="2:9" ht="15" customHeight="1" x14ac:dyDescent="0.2">
      <c r="B27" s="13" t="s">
        <v>13</v>
      </c>
      <c r="C27" s="14" t="s">
        <v>33</v>
      </c>
      <c r="D27" s="24">
        <v>757.00000000000023</v>
      </c>
      <c r="E27" s="24">
        <v>3973.9999999999995</v>
      </c>
      <c r="F27" s="60">
        <v>5.2937062937062951</v>
      </c>
      <c r="G27" s="60">
        <v>5.2496697490092448</v>
      </c>
      <c r="H27" s="47"/>
      <c r="I27" s="87"/>
    </row>
    <row r="28" spans="2:9" ht="15" customHeight="1" x14ac:dyDescent="0.2">
      <c r="B28" s="7" t="s">
        <v>14</v>
      </c>
      <c r="C28" s="12" t="s">
        <v>25</v>
      </c>
      <c r="D28" s="24">
        <v>1684.9999999999995</v>
      </c>
      <c r="E28" s="24">
        <v>12249.000000000005</v>
      </c>
      <c r="F28" s="60">
        <v>3.0415162454873639</v>
      </c>
      <c r="G28" s="60">
        <v>7.2694362017804206</v>
      </c>
      <c r="H28" s="47"/>
      <c r="I28" s="87"/>
    </row>
    <row r="29" spans="2:9" ht="15" customHeight="1" x14ac:dyDescent="0.2">
      <c r="B29" s="7" t="s">
        <v>15</v>
      </c>
      <c r="C29" s="12" t="s">
        <v>34</v>
      </c>
      <c r="D29" s="24">
        <v>16232.999999999985</v>
      </c>
      <c r="E29" s="24">
        <v>136635.99999999968</v>
      </c>
      <c r="F29" s="60">
        <v>6.2005347593582831</v>
      </c>
      <c r="G29" s="60">
        <v>8.4171748906548274</v>
      </c>
      <c r="H29" s="47"/>
      <c r="I29" s="87"/>
    </row>
    <row r="30" spans="2:9" ht="15" customHeight="1" x14ac:dyDescent="0.2">
      <c r="B30" s="7" t="s">
        <v>16</v>
      </c>
      <c r="C30" s="12" t="s">
        <v>35</v>
      </c>
      <c r="D30" s="24">
        <v>1360.9999999999991</v>
      </c>
      <c r="E30" s="24">
        <v>8742.9999999999854</v>
      </c>
      <c r="F30" s="60">
        <v>6.5119617224880342</v>
      </c>
      <c r="G30" s="60">
        <v>6.4239529757531164</v>
      </c>
      <c r="H30" s="47"/>
      <c r="I30" s="87"/>
    </row>
    <row r="31" spans="2:9" ht="15" customHeight="1" x14ac:dyDescent="0.2">
      <c r="B31" s="7" t="s">
        <v>17</v>
      </c>
      <c r="C31" s="12" t="s">
        <v>36</v>
      </c>
      <c r="D31" s="24">
        <v>3220.9999999999982</v>
      </c>
      <c r="E31" s="24">
        <v>13489.000000000025</v>
      </c>
      <c r="F31" s="60">
        <v>2.738945578231291</v>
      </c>
      <c r="G31" s="60">
        <v>4.1878298665010965</v>
      </c>
      <c r="H31" s="47"/>
      <c r="I31" s="87"/>
    </row>
    <row r="32" spans="2:9" ht="15" customHeight="1" x14ac:dyDescent="0.2">
      <c r="B32" s="13" t="s">
        <v>18</v>
      </c>
      <c r="C32" s="14" t="s">
        <v>37</v>
      </c>
      <c r="D32" s="24">
        <v>120.00000000000003</v>
      </c>
      <c r="E32" s="24">
        <v>87</v>
      </c>
      <c r="F32" s="60">
        <v>30.000000000000007</v>
      </c>
      <c r="G32" s="60">
        <v>0.72499999999999987</v>
      </c>
      <c r="H32" s="47"/>
    </row>
    <row r="33" spans="2:7" ht="3.75" customHeight="1" x14ac:dyDescent="0.25">
      <c r="B33" s="23"/>
      <c r="C33" s="23"/>
      <c r="D33" s="28"/>
      <c r="E33" s="28"/>
      <c r="F33" s="28"/>
      <c r="G33" s="28"/>
    </row>
    <row r="34" spans="2:7" x14ac:dyDescent="0.2">
      <c r="C34" s="1"/>
      <c r="D34" s="21"/>
      <c r="E34" s="21"/>
      <c r="F34" s="21"/>
      <c r="G34" s="21"/>
    </row>
    <row r="35" spans="2:7" x14ac:dyDescent="0.25">
      <c r="C35" s="16"/>
      <c r="D35" s="21"/>
      <c r="E35" s="21"/>
      <c r="F35" s="21"/>
      <c r="G35" s="21"/>
    </row>
    <row r="36" spans="2:7" x14ac:dyDescent="0.25">
      <c r="C36" s="16"/>
    </row>
    <row r="37" spans="2:7" x14ac:dyDescent="0.25">
      <c r="C37" s="16"/>
    </row>
    <row r="38" spans="2:7" x14ac:dyDescent="0.25">
      <c r="C38" s="16"/>
    </row>
    <row r="39" spans="2:7" x14ac:dyDescent="0.25">
      <c r="C39" s="16"/>
    </row>
    <row r="40" spans="2:7" x14ac:dyDescent="0.25">
      <c r="C40" s="16"/>
    </row>
    <row r="41" spans="2:7" x14ac:dyDescent="0.25">
      <c r="C41" s="16"/>
    </row>
    <row r="42" spans="2:7" x14ac:dyDescent="0.25">
      <c r="C42" s="16"/>
    </row>
    <row r="43" spans="2:7" x14ac:dyDescent="0.25">
      <c r="C43" s="16"/>
    </row>
    <row r="44" spans="2:7" x14ac:dyDescent="0.25">
      <c r="C44" s="16"/>
    </row>
    <row r="45" spans="2:7" x14ac:dyDescent="0.25">
      <c r="C45" s="16"/>
    </row>
    <row r="46" spans="2:7" x14ac:dyDescent="0.25">
      <c r="C46" s="16"/>
    </row>
    <row r="47" spans="2:7" x14ac:dyDescent="0.25">
      <c r="C47" s="16"/>
    </row>
    <row r="48" spans="2:7" x14ac:dyDescent="0.25">
      <c r="C48" s="16"/>
    </row>
    <row r="49" spans="3:3" x14ac:dyDescent="0.25">
      <c r="C49" s="16"/>
    </row>
    <row r="50" spans="3:3" x14ac:dyDescent="0.25">
      <c r="C50" s="16"/>
    </row>
    <row r="51" spans="3:3" x14ac:dyDescent="0.25">
      <c r="C51" s="16"/>
    </row>
    <row r="53" spans="3:3" x14ac:dyDescent="0.2">
      <c r="C53" s="1"/>
    </row>
    <row r="54" spans="3:3" x14ac:dyDescent="0.2">
      <c r="C54" s="3"/>
    </row>
    <row r="55" spans="3:3" x14ac:dyDescent="0.2">
      <c r="C55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8A8EA"/>
    <pageSetUpPr fitToPage="1"/>
  </sheetPr>
  <dimension ref="B2:H31"/>
  <sheetViews>
    <sheetView workbookViewId="0"/>
  </sheetViews>
  <sheetFormatPr defaultColWidth="9.140625" defaultRowHeight="14.25" x14ac:dyDescent="0.25"/>
  <cols>
    <col min="1" max="1" width="9.140625" style="20"/>
    <col min="2" max="2" width="20.7109375" style="20" customWidth="1"/>
    <col min="3" max="3" width="12.42578125" style="20" customWidth="1"/>
    <col min="4" max="4" width="12" style="20" customWidth="1"/>
    <col min="5" max="5" width="15" style="20" customWidth="1"/>
    <col min="6" max="6" width="17.5703125" style="20" customWidth="1"/>
    <col min="7" max="16384" width="9.140625" style="20"/>
  </cols>
  <sheetData>
    <row r="2" spans="2:8" ht="15" x14ac:dyDescent="0.25">
      <c r="B2" s="19"/>
      <c r="C2" s="19"/>
      <c r="D2" s="19"/>
      <c r="F2" s="19" t="s">
        <v>119</v>
      </c>
    </row>
    <row r="3" spans="2:8" ht="49.5" customHeight="1" x14ac:dyDescent="0.25">
      <c r="B3" s="126" t="s">
        <v>117</v>
      </c>
      <c r="C3" s="126"/>
      <c r="D3" s="126"/>
      <c r="E3" s="126"/>
      <c r="F3" s="126"/>
    </row>
    <row r="4" spans="2:8" ht="3.75" customHeight="1" x14ac:dyDescent="0.25"/>
    <row r="5" spans="2:8" x14ac:dyDescent="0.25">
      <c r="B5" s="128">
        <v>2019</v>
      </c>
      <c r="C5" s="128"/>
      <c r="D5" s="128"/>
      <c r="E5" s="128"/>
      <c r="F5" s="128"/>
    </row>
    <row r="6" spans="2:8" ht="15" customHeight="1" x14ac:dyDescent="0.25">
      <c r="B6" s="127" t="s">
        <v>40</v>
      </c>
      <c r="C6" s="127"/>
      <c r="D6" s="127"/>
      <c r="E6" s="127"/>
      <c r="F6" s="127"/>
    </row>
    <row r="7" spans="2:8" ht="3" customHeight="1" x14ac:dyDescent="0.25">
      <c r="C7" s="21"/>
      <c r="D7" s="21"/>
      <c r="E7" s="21"/>
      <c r="F7" s="21"/>
    </row>
    <row r="8" spans="2:8" ht="19.5" customHeight="1" x14ac:dyDescent="0.25">
      <c r="B8" s="138" t="s">
        <v>42</v>
      </c>
      <c r="C8" s="143" t="s">
        <v>109</v>
      </c>
      <c r="D8" s="140"/>
      <c r="E8" s="140"/>
      <c r="F8" s="144"/>
    </row>
    <row r="9" spans="2:8" s="21" customFormat="1" ht="3.75" customHeight="1" x14ac:dyDescent="0.25">
      <c r="B9" s="138"/>
      <c r="C9" s="113"/>
      <c r="D9" s="33"/>
      <c r="E9" s="33"/>
      <c r="F9" s="114"/>
    </row>
    <row r="10" spans="2:8" s="22" customFormat="1" ht="29.25" customHeight="1" x14ac:dyDescent="0.25">
      <c r="B10" s="138"/>
      <c r="C10" s="108" t="s">
        <v>471</v>
      </c>
      <c r="D10" s="112" t="s">
        <v>475</v>
      </c>
      <c r="E10" s="27" t="s">
        <v>473</v>
      </c>
      <c r="F10" s="112" t="s">
        <v>476</v>
      </c>
    </row>
    <row r="11" spans="2:8" ht="3.75" customHeight="1" x14ac:dyDescent="0.25">
      <c r="B11" s="23"/>
      <c r="C11" s="28"/>
      <c r="D11" s="28"/>
      <c r="E11" s="28"/>
      <c r="F11" s="28"/>
    </row>
    <row r="12" spans="2:8" ht="22.5" customHeight="1" x14ac:dyDescent="0.2">
      <c r="B12" s="5" t="s">
        <v>19</v>
      </c>
      <c r="C12" s="6">
        <v>472787.9999999954</v>
      </c>
      <c r="D12" s="6">
        <v>2064965.0000000109</v>
      </c>
      <c r="E12" s="41">
        <v>4.7057629143027313</v>
      </c>
      <c r="F12" s="41">
        <v>4.3676341193093542</v>
      </c>
      <c r="G12" s="46"/>
      <c r="H12" s="84"/>
    </row>
    <row r="13" spans="2:8" ht="22.5" customHeight="1" x14ac:dyDescent="0.2">
      <c r="B13" s="16" t="s">
        <v>43</v>
      </c>
      <c r="C13" s="24">
        <v>38513.999999999869</v>
      </c>
      <c r="D13" s="24">
        <v>171803.00000000076</v>
      </c>
      <c r="E13" s="60">
        <v>4.2969987727323291</v>
      </c>
      <c r="F13" s="60">
        <v>4.4607934776964573</v>
      </c>
      <c r="G13" s="46"/>
      <c r="H13" s="84"/>
    </row>
    <row r="14" spans="2:8" ht="22.5" customHeight="1" x14ac:dyDescent="0.2">
      <c r="B14" s="16" t="s">
        <v>44</v>
      </c>
      <c r="C14" s="24">
        <v>8103.0000000000127</v>
      </c>
      <c r="D14" s="24">
        <v>29059.000000000029</v>
      </c>
      <c r="E14" s="60">
        <v>4.9288321167883291</v>
      </c>
      <c r="F14" s="60">
        <v>3.5862026409971595</v>
      </c>
      <c r="G14" s="46"/>
      <c r="H14" s="84"/>
    </row>
    <row r="15" spans="2:8" ht="22.5" customHeight="1" x14ac:dyDescent="0.2">
      <c r="B15" s="16" t="s">
        <v>46</v>
      </c>
      <c r="C15" s="24">
        <v>33727.999999999745</v>
      </c>
      <c r="D15" s="24">
        <v>162986.00000000087</v>
      </c>
      <c r="E15" s="60">
        <v>3.6966242875931328</v>
      </c>
      <c r="F15" s="60">
        <v>4.832364800759076</v>
      </c>
      <c r="G15" s="46"/>
      <c r="H15" s="84"/>
    </row>
    <row r="16" spans="2:8" ht="22.5" customHeight="1" x14ac:dyDescent="0.2">
      <c r="B16" s="16" t="s">
        <v>45</v>
      </c>
      <c r="C16" s="24">
        <v>3491.9999999999964</v>
      </c>
      <c r="D16" s="24">
        <v>15548.999999999971</v>
      </c>
      <c r="E16" s="60">
        <v>1.9421579532814217</v>
      </c>
      <c r="F16" s="60">
        <v>4.4527491408934674</v>
      </c>
      <c r="G16" s="46"/>
      <c r="H16" s="84"/>
    </row>
    <row r="17" spans="2:8" ht="22.5" customHeight="1" x14ac:dyDescent="0.2">
      <c r="B17" s="16" t="s">
        <v>47</v>
      </c>
      <c r="C17" s="24">
        <v>7193.9999999999845</v>
      </c>
      <c r="D17" s="24">
        <v>28422.999999999945</v>
      </c>
      <c r="E17" s="60">
        <v>2.7468499427262256</v>
      </c>
      <c r="F17" s="60">
        <v>3.9509313316652777</v>
      </c>
      <c r="G17" s="46"/>
      <c r="H17" s="84"/>
    </row>
    <row r="18" spans="2:8" ht="22.5" customHeight="1" x14ac:dyDescent="0.2">
      <c r="B18" s="16" t="s">
        <v>48</v>
      </c>
      <c r="C18" s="24">
        <v>16583.000000000011</v>
      </c>
      <c r="D18" s="24">
        <v>72488.999999999694</v>
      </c>
      <c r="E18" s="60">
        <v>3.5585836909871267</v>
      </c>
      <c r="F18" s="60">
        <v>4.3712838449013836</v>
      </c>
      <c r="G18" s="46"/>
      <c r="H18" s="84"/>
    </row>
    <row r="19" spans="2:8" ht="22.5" customHeight="1" x14ac:dyDescent="0.2">
      <c r="B19" s="16" t="s">
        <v>49</v>
      </c>
      <c r="C19" s="24">
        <v>6200.0000000000091</v>
      </c>
      <c r="D19" s="24">
        <v>36732.000000000022</v>
      </c>
      <c r="E19" s="60">
        <v>3.3208355650776697</v>
      </c>
      <c r="F19" s="60">
        <v>5.924516129032253</v>
      </c>
      <c r="G19" s="46"/>
      <c r="H19" s="84"/>
    </row>
    <row r="20" spans="2:8" ht="22.5" customHeight="1" x14ac:dyDescent="0.2">
      <c r="B20" s="16" t="s">
        <v>50</v>
      </c>
      <c r="C20" s="24">
        <v>26158.000000000073</v>
      </c>
      <c r="D20" s="24">
        <v>78997.999999999796</v>
      </c>
      <c r="E20" s="60">
        <v>4.636299184686294</v>
      </c>
      <c r="F20" s="60">
        <v>3.0200321125468146</v>
      </c>
      <c r="G20" s="46"/>
      <c r="H20" s="84"/>
    </row>
    <row r="21" spans="2:8" ht="22.5" customHeight="1" x14ac:dyDescent="0.2">
      <c r="B21" s="16" t="s">
        <v>51</v>
      </c>
      <c r="C21" s="24">
        <v>3953.9999999999995</v>
      </c>
      <c r="D21" s="24">
        <v>16073.000000000004</v>
      </c>
      <c r="E21" s="60">
        <v>2.5559146735617322</v>
      </c>
      <c r="F21" s="60">
        <v>4.0649974709155297</v>
      </c>
      <c r="G21" s="46"/>
      <c r="H21" s="84"/>
    </row>
    <row r="22" spans="2:8" ht="22.5" customHeight="1" x14ac:dyDescent="0.2">
      <c r="B22" s="16" t="s">
        <v>52</v>
      </c>
      <c r="C22" s="24">
        <v>23432.00000000004</v>
      </c>
      <c r="D22" s="24">
        <v>112647.99999999942</v>
      </c>
      <c r="E22" s="60">
        <v>4.2403184943901628</v>
      </c>
      <c r="F22" s="60">
        <v>4.8074428132468086</v>
      </c>
      <c r="G22" s="46"/>
      <c r="H22" s="84"/>
    </row>
    <row r="23" spans="2:8" ht="22.5" customHeight="1" x14ac:dyDescent="0.2">
      <c r="B23" s="16" t="s">
        <v>53</v>
      </c>
      <c r="C23" s="24">
        <v>143318.00000000026</v>
      </c>
      <c r="D23" s="24">
        <v>598066.00000000058</v>
      </c>
      <c r="E23" s="60">
        <v>7.011643835616451</v>
      </c>
      <c r="F23" s="60">
        <v>4.1729999023151274</v>
      </c>
      <c r="G23" s="46"/>
      <c r="H23" s="84"/>
    </row>
    <row r="24" spans="2:8" ht="22.5" customHeight="1" x14ac:dyDescent="0.2">
      <c r="B24" s="16" t="s">
        <v>54</v>
      </c>
      <c r="C24" s="24">
        <v>3683.9999999999959</v>
      </c>
      <c r="D24" s="24">
        <v>29281.999999999978</v>
      </c>
      <c r="E24" s="60">
        <v>2.9030732860520061</v>
      </c>
      <c r="F24" s="60">
        <v>7.9484256243213931</v>
      </c>
      <c r="G24" s="46"/>
      <c r="H24" s="84"/>
    </row>
    <row r="25" spans="2:8" ht="22.5" customHeight="1" x14ac:dyDescent="0.2">
      <c r="B25" s="16" t="s">
        <v>55</v>
      </c>
      <c r="C25" s="24">
        <v>75673.000000000291</v>
      </c>
      <c r="D25" s="24">
        <v>305049.00000000116</v>
      </c>
      <c r="E25" s="60">
        <v>4.8257764173203421</v>
      </c>
      <c r="F25" s="60">
        <v>4.0311471727036059</v>
      </c>
      <c r="G25" s="46"/>
      <c r="H25" s="84"/>
    </row>
    <row r="26" spans="2:8" ht="22.5" customHeight="1" x14ac:dyDescent="0.2">
      <c r="B26" s="16" t="s">
        <v>56</v>
      </c>
      <c r="C26" s="24">
        <v>19059.999999999996</v>
      </c>
      <c r="D26" s="24">
        <v>72089.000000000058</v>
      </c>
      <c r="E26" s="60">
        <v>4.1318014307392144</v>
      </c>
      <c r="F26" s="60">
        <v>3.7822140608604444</v>
      </c>
      <c r="G26" s="46"/>
      <c r="H26" s="84"/>
    </row>
    <row r="27" spans="2:8" ht="22.5" customHeight="1" x14ac:dyDescent="0.2">
      <c r="B27" s="16" t="s">
        <v>57</v>
      </c>
      <c r="C27" s="24">
        <v>35127.999999999964</v>
      </c>
      <c r="D27" s="24">
        <v>214363.99999999977</v>
      </c>
      <c r="E27" s="60">
        <v>6.5512868332711607</v>
      </c>
      <c r="F27" s="60">
        <v>6.1023684809838299</v>
      </c>
      <c r="G27" s="46"/>
      <c r="H27" s="84"/>
    </row>
    <row r="28" spans="2:8" ht="22.5" customHeight="1" x14ac:dyDescent="0.2">
      <c r="B28" s="16" t="s">
        <v>58</v>
      </c>
      <c r="C28" s="24">
        <v>9533.99999999998</v>
      </c>
      <c r="D28" s="24">
        <v>48638.000000000007</v>
      </c>
      <c r="E28" s="60">
        <v>2.7239999999999944</v>
      </c>
      <c r="F28" s="60">
        <v>5.1015313614432669</v>
      </c>
      <c r="G28" s="46"/>
      <c r="H28" s="84"/>
    </row>
    <row r="29" spans="2:8" ht="22.5" customHeight="1" x14ac:dyDescent="0.2">
      <c r="B29" s="16" t="s">
        <v>59</v>
      </c>
      <c r="C29" s="24">
        <v>4997.0000000000009</v>
      </c>
      <c r="D29" s="24">
        <v>17063.000000000036</v>
      </c>
      <c r="E29" s="60">
        <v>2.8231638418079101</v>
      </c>
      <c r="F29" s="60">
        <v>3.4146487892735706</v>
      </c>
      <c r="G29" s="46"/>
      <c r="H29" s="84"/>
    </row>
    <row r="30" spans="2:8" ht="22.5" customHeight="1" x14ac:dyDescent="0.2">
      <c r="B30" s="16" t="s">
        <v>60</v>
      </c>
      <c r="C30" s="24">
        <v>14035.999999999951</v>
      </c>
      <c r="D30" s="24">
        <v>55653.999999999971</v>
      </c>
      <c r="E30" s="60">
        <v>3.1577052868391342</v>
      </c>
      <c r="F30" s="60">
        <v>3.965089769165016</v>
      </c>
      <c r="G30" s="46"/>
      <c r="H30" s="84"/>
    </row>
    <row r="31" spans="2:8" ht="3.75" customHeight="1" x14ac:dyDescent="0.25">
      <c r="B31" s="17"/>
      <c r="C31" s="23"/>
      <c r="D31" s="23"/>
      <c r="E31" s="23"/>
      <c r="F31" s="23"/>
    </row>
  </sheetData>
  <mergeCells count="5">
    <mergeCell ref="C8:F8"/>
    <mergeCell ref="B8:B10"/>
    <mergeCell ref="B6:F6"/>
    <mergeCell ref="B5:F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A8EA"/>
  </sheetPr>
  <dimension ref="B2:G37"/>
  <sheetViews>
    <sheetView workbookViewId="0"/>
  </sheetViews>
  <sheetFormatPr defaultColWidth="9.140625" defaultRowHeight="14.25" x14ac:dyDescent="0.25"/>
  <cols>
    <col min="1" max="1" width="9.140625" style="20"/>
    <col min="2" max="2" width="12" style="20" customWidth="1"/>
    <col min="3" max="3" width="61.140625" style="20" customWidth="1"/>
    <col min="4" max="4" width="15" style="20" customWidth="1"/>
    <col min="5" max="16384" width="9.140625" style="20"/>
  </cols>
  <sheetData>
    <row r="2" spans="2:7" ht="15" x14ac:dyDescent="0.25">
      <c r="D2" s="19" t="s">
        <v>39</v>
      </c>
    </row>
    <row r="3" spans="2:7" ht="32.25" customHeight="1" x14ac:dyDescent="0.25">
      <c r="B3" s="126" t="s">
        <v>357</v>
      </c>
      <c r="C3" s="126"/>
      <c r="D3" s="126"/>
    </row>
    <row r="4" spans="2:7" ht="5.25" customHeight="1" x14ac:dyDescent="0.25"/>
    <row r="5" spans="2:7" x14ac:dyDescent="0.25">
      <c r="B5" s="128">
        <v>2019</v>
      </c>
      <c r="C5" s="128"/>
      <c r="D5" s="128"/>
    </row>
    <row r="6" spans="2:7" x14ac:dyDescent="0.25">
      <c r="B6" s="127" t="s">
        <v>40</v>
      </c>
      <c r="C6" s="127"/>
      <c r="D6" s="127"/>
    </row>
    <row r="7" spans="2:7" ht="3" customHeight="1" x14ac:dyDescent="0.25"/>
    <row r="8" spans="2:7" ht="33" customHeight="1" x14ac:dyDescent="0.2">
      <c r="B8" s="125" t="s">
        <v>38</v>
      </c>
      <c r="C8" s="125"/>
      <c r="D8" s="110" t="s">
        <v>466</v>
      </c>
    </row>
    <row r="9" spans="2:7" ht="3.75" customHeight="1" x14ac:dyDescent="0.25">
      <c r="B9" s="23"/>
      <c r="C9" s="23"/>
      <c r="D9" s="23"/>
    </row>
    <row r="10" spans="2:7" ht="21" customHeight="1" x14ac:dyDescent="0.25">
      <c r="C10" s="5" t="s">
        <v>19</v>
      </c>
      <c r="D10" s="6">
        <v>285759</v>
      </c>
      <c r="G10" s="24"/>
    </row>
    <row r="11" spans="2:7" ht="21" customHeight="1" x14ac:dyDescent="0.25">
      <c r="B11" s="7" t="s">
        <v>20</v>
      </c>
      <c r="C11" s="8" t="s">
        <v>26</v>
      </c>
      <c r="D11" s="24">
        <v>12078</v>
      </c>
      <c r="G11" s="24"/>
    </row>
    <row r="12" spans="2:7" ht="21" customHeight="1" x14ac:dyDescent="0.25">
      <c r="B12" s="9" t="s">
        <v>0</v>
      </c>
      <c r="C12" s="10" t="s">
        <v>21</v>
      </c>
      <c r="D12" s="24">
        <v>650</v>
      </c>
      <c r="G12" s="24"/>
    </row>
    <row r="13" spans="2:7" ht="21" customHeight="1" x14ac:dyDescent="0.25">
      <c r="B13" s="9" t="s">
        <v>1</v>
      </c>
      <c r="C13" s="10" t="s">
        <v>22</v>
      </c>
      <c r="D13" s="24">
        <v>31306</v>
      </c>
      <c r="G13" s="24"/>
    </row>
    <row r="14" spans="2:7" ht="21" customHeight="1" x14ac:dyDescent="0.25">
      <c r="B14" s="7" t="s">
        <v>2</v>
      </c>
      <c r="C14" s="8" t="s">
        <v>28</v>
      </c>
      <c r="D14" s="24">
        <v>409</v>
      </c>
      <c r="G14" s="24"/>
    </row>
    <row r="15" spans="2:7" ht="21" customHeight="1" x14ac:dyDescent="0.25">
      <c r="B15" s="9" t="s">
        <v>3</v>
      </c>
      <c r="C15" s="10" t="s">
        <v>27</v>
      </c>
      <c r="D15" s="24">
        <v>1200</v>
      </c>
      <c r="G15" s="24"/>
    </row>
    <row r="16" spans="2:7" ht="21" customHeight="1" x14ac:dyDescent="0.25">
      <c r="B16" s="7" t="s">
        <v>4</v>
      </c>
      <c r="C16" s="8" t="s">
        <v>23</v>
      </c>
      <c r="D16" s="24">
        <v>26563</v>
      </c>
      <c r="G16" s="24"/>
    </row>
    <row r="17" spans="2:7" ht="21" customHeight="1" x14ac:dyDescent="0.25">
      <c r="B17" s="7" t="s">
        <v>5</v>
      </c>
      <c r="C17" s="11" t="s">
        <v>463</v>
      </c>
      <c r="D17" s="24">
        <v>80692</v>
      </c>
      <c r="G17" s="24"/>
    </row>
    <row r="18" spans="2:7" ht="21" customHeight="1" x14ac:dyDescent="0.25">
      <c r="B18" s="7" t="s">
        <v>6</v>
      </c>
      <c r="C18" s="11" t="s">
        <v>24</v>
      </c>
      <c r="D18" s="24">
        <v>10537</v>
      </c>
      <c r="G18" s="24"/>
    </row>
    <row r="19" spans="2:7" ht="21" customHeight="1" x14ac:dyDescent="0.25">
      <c r="B19" s="7" t="s">
        <v>7</v>
      </c>
      <c r="C19" s="11" t="s">
        <v>31</v>
      </c>
      <c r="D19" s="24">
        <v>33320</v>
      </c>
      <c r="G19" s="24"/>
    </row>
    <row r="20" spans="2:7" ht="21" customHeight="1" x14ac:dyDescent="0.25">
      <c r="B20" s="7" t="s">
        <v>8</v>
      </c>
      <c r="C20" s="12" t="s">
        <v>464</v>
      </c>
      <c r="D20" s="24">
        <v>5382</v>
      </c>
      <c r="G20" s="24"/>
    </row>
    <row r="21" spans="2:7" ht="21" customHeight="1" x14ac:dyDescent="0.25">
      <c r="B21" s="7" t="s">
        <v>9</v>
      </c>
      <c r="C21" s="12" t="s">
        <v>29</v>
      </c>
      <c r="D21" s="24">
        <v>7179</v>
      </c>
      <c r="G21" s="24"/>
    </row>
    <row r="22" spans="2:7" ht="21" customHeight="1" x14ac:dyDescent="0.25">
      <c r="B22" s="7" t="s">
        <v>10</v>
      </c>
      <c r="C22" s="12" t="s">
        <v>30</v>
      </c>
      <c r="D22" s="24">
        <v>7663</v>
      </c>
      <c r="G22" s="24"/>
    </row>
    <row r="23" spans="2:7" ht="21" customHeight="1" x14ac:dyDescent="0.25">
      <c r="B23" s="7" t="s">
        <v>11</v>
      </c>
      <c r="C23" s="12" t="s">
        <v>32</v>
      </c>
      <c r="D23" s="24">
        <v>20883</v>
      </c>
      <c r="G23" s="24"/>
    </row>
    <row r="24" spans="2:7" ht="21" customHeight="1" x14ac:dyDescent="0.25">
      <c r="B24" s="7" t="s">
        <v>12</v>
      </c>
      <c r="C24" s="11" t="s">
        <v>465</v>
      </c>
      <c r="D24" s="24">
        <v>8425</v>
      </c>
      <c r="G24" s="24"/>
    </row>
    <row r="25" spans="2:7" ht="21" customHeight="1" x14ac:dyDescent="0.25">
      <c r="B25" s="13" t="s">
        <v>13</v>
      </c>
      <c r="C25" s="14" t="s">
        <v>33</v>
      </c>
      <c r="D25" s="24">
        <v>742</v>
      </c>
      <c r="G25" s="24"/>
    </row>
    <row r="26" spans="2:7" ht="21" customHeight="1" x14ac:dyDescent="0.25">
      <c r="B26" s="7" t="s">
        <v>14</v>
      </c>
      <c r="C26" s="12" t="s">
        <v>25</v>
      </c>
      <c r="D26" s="24">
        <v>4236</v>
      </c>
      <c r="G26" s="24"/>
    </row>
    <row r="27" spans="2:7" ht="21" customHeight="1" x14ac:dyDescent="0.25">
      <c r="B27" s="7" t="s">
        <v>15</v>
      </c>
      <c r="C27" s="12" t="s">
        <v>34</v>
      </c>
      <c r="D27" s="24">
        <v>17698</v>
      </c>
      <c r="G27" s="24"/>
    </row>
    <row r="28" spans="2:7" ht="21" customHeight="1" x14ac:dyDescent="0.25">
      <c r="B28" s="7" t="s">
        <v>16</v>
      </c>
      <c r="C28" s="12" t="s">
        <v>35</v>
      </c>
      <c r="D28" s="24">
        <v>3726</v>
      </c>
      <c r="G28" s="24"/>
    </row>
    <row r="29" spans="2:7" ht="21" customHeight="1" x14ac:dyDescent="0.25">
      <c r="B29" s="7" t="s">
        <v>17</v>
      </c>
      <c r="C29" s="12" t="s">
        <v>36</v>
      </c>
      <c r="D29" s="24">
        <v>13054</v>
      </c>
      <c r="G29"/>
    </row>
    <row r="30" spans="2:7" ht="21" customHeight="1" x14ac:dyDescent="0.25">
      <c r="B30" s="13" t="s">
        <v>18</v>
      </c>
      <c r="C30" s="14" t="s">
        <v>37</v>
      </c>
      <c r="D30">
        <v>16</v>
      </c>
      <c r="G30" s="29"/>
    </row>
    <row r="31" spans="2:7" ht="3.75" customHeight="1" x14ac:dyDescent="0.25">
      <c r="B31" s="23"/>
      <c r="C31" s="23"/>
      <c r="D31" s="23"/>
    </row>
    <row r="32" spans="2:7" x14ac:dyDescent="0.2">
      <c r="B32" s="1"/>
      <c r="C32" s="2"/>
    </row>
    <row r="33" spans="2:3" x14ac:dyDescent="0.2">
      <c r="B33" s="3"/>
      <c r="C33" s="4"/>
    </row>
    <row r="34" spans="2:3" ht="15" customHeight="1" x14ac:dyDescent="0.25"/>
    <row r="35" spans="2:3" x14ac:dyDescent="0.2">
      <c r="B35" s="1"/>
      <c r="C35" s="2"/>
    </row>
    <row r="36" spans="2:3" x14ac:dyDescent="0.2">
      <c r="B36" s="3"/>
      <c r="C36" s="4"/>
    </row>
    <row r="37" spans="2:3" x14ac:dyDescent="0.2">
      <c r="B37" s="4"/>
      <c r="C37" s="4"/>
    </row>
  </sheetData>
  <mergeCells count="4">
    <mergeCell ref="B8:C8"/>
    <mergeCell ref="B3:D3"/>
    <mergeCell ref="B6:D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A8A8EA"/>
    <pageSetUpPr fitToPage="1"/>
  </sheetPr>
  <dimension ref="B2:H31"/>
  <sheetViews>
    <sheetView workbookViewId="0"/>
  </sheetViews>
  <sheetFormatPr defaultColWidth="9.140625" defaultRowHeight="14.25" x14ac:dyDescent="0.25"/>
  <cols>
    <col min="1" max="1" width="9.140625" style="20"/>
    <col min="2" max="2" width="20.7109375" style="20" customWidth="1"/>
    <col min="3" max="3" width="11" style="20" customWidth="1"/>
    <col min="4" max="4" width="11.85546875" style="20" customWidth="1"/>
    <col min="5" max="5" width="15" style="20" customWidth="1"/>
    <col min="6" max="6" width="18" style="20" customWidth="1"/>
    <col min="7" max="16384" width="9.140625" style="20"/>
  </cols>
  <sheetData>
    <row r="2" spans="2:8" ht="15" x14ac:dyDescent="0.25">
      <c r="B2" s="19"/>
      <c r="C2" s="19"/>
      <c r="D2" s="19"/>
      <c r="F2" s="19" t="s">
        <v>120</v>
      </c>
    </row>
    <row r="3" spans="2:8" ht="49.5" customHeight="1" x14ac:dyDescent="0.25">
      <c r="B3" s="126" t="s">
        <v>118</v>
      </c>
      <c r="C3" s="126"/>
      <c r="D3" s="126"/>
      <c r="E3" s="126"/>
      <c r="F3" s="126"/>
    </row>
    <row r="4" spans="2:8" ht="3.75" customHeight="1" x14ac:dyDescent="0.25"/>
    <row r="5" spans="2:8" x14ac:dyDescent="0.25">
      <c r="B5" s="128">
        <v>2019</v>
      </c>
      <c r="C5" s="128"/>
      <c r="D5" s="128"/>
      <c r="E5" s="128"/>
      <c r="F5" s="128"/>
    </row>
    <row r="6" spans="2:8" ht="15" customHeight="1" x14ac:dyDescent="0.25">
      <c r="B6" s="127" t="s">
        <v>40</v>
      </c>
      <c r="C6" s="127"/>
      <c r="D6" s="127"/>
      <c r="E6" s="127"/>
      <c r="F6" s="127"/>
    </row>
    <row r="7" spans="2:8" ht="3" customHeight="1" x14ac:dyDescent="0.25">
      <c r="C7" s="21"/>
      <c r="D7" s="21"/>
      <c r="E7" s="21"/>
    </row>
    <row r="8" spans="2:8" ht="19.5" customHeight="1" x14ac:dyDescent="0.25">
      <c r="B8" s="138" t="s">
        <v>42</v>
      </c>
      <c r="C8" s="143" t="s">
        <v>111</v>
      </c>
      <c r="D8" s="140"/>
      <c r="E8" s="140"/>
      <c r="F8" s="144"/>
    </row>
    <row r="9" spans="2:8" s="21" customFormat="1" ht="3.75" customHeight="1" x14ac:dyDescent="0.25">
      <c r="B9" s="138"/>
      <c r="C9" s="113"/>
      <c r="D9" s="33"/>
      <c r="E9" s="33"/>
      <c r="F9" s="114"/>
    </row>
    <row r="10" spans="2:8" s="22" customFormat="1" ht="29.25" customHeight="1" x14ac:dyDescent="0.25">
      <c r="B10" s="138"/>
      <c r="C10" s="108" t="s">
        <v>471</v>
      </c>
      <c r="D10" s="112" t="s">
        <v>472</v>
      </c>
      <c r="E10" s="27" t="s">
        <v>473</v>
      </c>
      <c r="F10" s="112" t="s">
        <v>474</v>
      </c>
    </row>
    <row r="11" spans="2:8" ht="3.75" customHeight="1" x14ac:dyDescent="0.25">
      <c r="B11" s="23"/>
      <c r="C11" s="28"/>
      <c r="D11" s="28"/>
      <c r="E11" s="28"/>
      <c r="F11" s="23"/>
    </row>
    <row r="12" spans="2:8" ht="22.5" customHeight="1" x14ac:dyDescent="0.2">
      <c r="B12" s="5" t="s">
        <v>19</v>
      </c>
      <c r="C12" s="6">
        <v>154887.00000000041</v>
      </c>
      <c r="D12" s="6">
        <v>1970177.0000000163</v>
      </c>
      <c r="E12" s="41">
        <v>2.8455659458764382</v>
      </c>
      <c r="F12" s="41">
        <v>12.720092712751949</v>
      </c>
      <c r="G12" s="70"/>
      <c r="H12" s="86"/>
    </row>
    <row r="13" spans="2:8" ht="22.5" customHeight="1" x14ac:dyDescent="0.2">
      <c r="B13" s="16" t="s">
        <v>43</v>
      </c>
      <c r="C13" s="24">
        <v>21102.000000000029</v>
      </c>
      <c r="D13" s="24">
        <v>205011.00000000006</v>
      </c>
      <c r="E13" s="60">
        <v>4.9733679000707118</v>
      </c>
      <c r="F13" s="60">
        <v>9.7152402615865689</v>
      </c>
      <c r="G13" s="70"/>
      <c r="H13" s="86"/>
    </row>
    <row r="14" spans="2:8" ht="22.5" customHeight="1" x14ac:dyDescent="0.2">
      <c r="B14" s="16" t="s">
        <v>44</v>
      </c>
      <c r="C14" s="24">
        <v>1403.0000000000016</v>
      </c>
      <c r="D14" s="24">
        <v>17873.99999999996</v>
      </c>
      <c r="E14" s="60">
        <v>2.3344425956738797</v>
      </c>
      <c r="F14" s="60">
        <v>12.739843193157476</v>
      </c>
      <c r="G14" s="70"/>
      <c r="H14" s="86"/>
    </row>
    <row r="15" spans="2:8" ht="22.5" customHeight="1" x14ac:dyDescent="0.2">
      <c r="B15" s="16" t="s">
        <v>46</v>
      </c>
      <c r="C15" s="24">
        <v>12578.000000000055</v>
      </c>
      <c r="D15" s="24">
        <v>256820.99999999936</v>
      </c>
      <c r="E15" s="60">
        <v>1.9491709282504346</v>
      </c>
      <c r="F15" s="60">
        <v>20.418269995229625</v>
      </c>
      <c r="G15" s="70"/>
      <c r="H15" s="86"/>
    </row>
    <row r="16" spans="2:8" ht="22.5" customHeight="1" x14ac:dyDescent="0.2">
      <c r="B16" s="16" t="s">
        <v>45</v>
      </c>
      <c r="C16" s="24">
        <v>1823.9999999999977</v>
      </c>
      <c r="D16" s="24">
        <v>14006.000000000029</v>
      </c>
      <c r="E16" s="60">
        <v>1.6506787330316721</v>
      </c>
      <c r="F16" s="60">
        <v>7.6787280701754641</v>
      </c>
      <c r="G16" s="70"/>
      <c r="H16" s="86"/>
    </row>
    <row r="17" spans="2:8" ht="22.5" customHeight="1" x14ac:dyDescent="0.2">
      <c r="B17" s="16" t="s">
        <v>47</v>
      </c>
      <c r="C17" s="24">
        <v>3682.0000000000059</v>
      </c>
      <c r="D17" s="24">
        <v>36297.000000000073</v>
      </c>
      <c r="E17" s="60">
        <v>3.1019376579612516</v>
      </c>
      <c r="F17" s="60">
        <v>9.8579576317218951</v>
      </c>
      <c r="G17" s="70"/>
      <c r="H17" s="86"/>
    </row>
    <row r="18" spans="2:8" ht="22.5" customHeight="1" x14ac:dyDescent="0.2">
      <c r="B18" s="16" t="s">
        <v>48</v>
      </c>
      <c r="C18" s="24">
        <v>6930.9999999999909</v>
      </c>
      <c r="D18" s="24">
        <v>88923.999999999869</v>
      </c>
      <c r="E18" s="60">
        <v>2.3431372549019578</v>
      </c>
      <c r="F18" s="60">
        <v>12.829894676092914</v>
      </c>
      <c r="G18" s="70"/>
      <c r="H18" s="86"/>
    </row>
    <row r="19" spans="2:8" ht="22.5" customHeight="1" x14ac:dyDescent="0.2">
      <c r="B19" s="16" t="s">
        <v>49</v>
      </c>
      <c r="C19" s="24">
        <v>1929.0000000000011</v>
      </c>
      <c r="D19" s="24">
        <v>20647.999999999996</v>
      </c>
      <c r="E19" s="60">
        <v>2.3185096153846168</v>
      </c>
      <c r="F19" s="60">
        <v>10.703991705546906</v>
      </c>
      <c r="G19" s="70"/>
      <c r="H19" s="86"/>
    </row>
    <row r="20" spans="2:8" ht="22.5" customHeight="1" x14ac:dyDescent="0.2">
      <c r="B20" s="16" t="s">
        <v>50</v>
      </c>
      <c r="C20" s="24">
        <v>9514.0000000000273</v>
      </c>
      <c r="D20" s="24">
        <v>80511</v>
      </c>
      <c r="E20" s="60">
        <v>3.3725629209500272</v>
      </c>
      <c r="F20" s="60">
        <v>8.4623712423796267</v>
      </c>
      <c r="G20" s="70"/>
      <c r="H20" s="86"/>
    </row>
    <row r="21" spans="2:8" ht="22.5" customHeight="1" x14ac:dyDescent="0.2">
      <c r="B21" s="16" t="s">
        <v>51</v>
      </c>
      <c r="C21" s="24">
        <v>1845.0000000000011</v>
      </c>
      <c r="D21" s="24">
        <v>14759.000000000007</v>
      </c>
      <c r="E21" s="60">
        <v>1.611353711790394</v>
      </c>
      <c r="F21" s="60">
        <v>7.9994579945799451</v>
      </c>
      <c r="G21" s="70"/>
      <c r="H21" s="86"/>
    </row>
    <row r="22" spans="2:8" ht="22.5" customHeight="1" x14ac:dyDescent="0.2">
      <c r="B22" s="16" t="s">
        <v>52</v>
      </c>
      <c r="C22" s="24">
        <v>6761.9999999999982</v>
      </c>
      <c r="D22" s="24">
        <v>83015.999999999724</v>
      </c>
      <c r="E22" s="60">
        <v>1.9090909090909085</v>
      </c>
      <c r="F22" s="60">
        <v>12.276841171251071</v>
      </c>
      <c r="G22" s="70"/>
      <c r="H22" s="86"/>
    </row>
    <row r="23" spans="2:8" ht="22.5" customHeight="1" x14ac:dyDescent="0.2">
      <c r="B23" s="16" t="s">
        <v>53</v>
      </c>
      <c r="C23" s="24">
        <v>33520.999999999898</v>
      </c>
      <c r="D23" s="24">
        <v>506542.99999999779</v>
      </c>
      <c r="E23" s="60">
        <v>3.9334663224595046</v>
      </c>
      <c r="F23" s="60">
        <v>15.111213865934767</v>
      </c>
      <c r="G23" s="70"/>
      <c r="H23" s="86"/>
    </row>
    <row r="24" spans="2:8" ht="22.5" customHeight="1" x14ac:dyDescent="0.2">
      <c r="B24" s="16" t="s">
        <v>54</v>
      </c>
      <c r="C24" s="24">
        <v>1211.0000000000002</v>
      </c>
      <c r="D24" s="24">
        <v>14945.999999999962</v>
      </c>
      <c r="E24" s="60">
        <v>2.5820895522388065</v>
      </c>
      <c r="F24" s="60">
        <v>12.341866226259256</v>
      </c>
      <c r="G24" s="70"/>
      <c r="H24" s="86"/>
    </row>
    <row r="25" spans="2:8" ht="22.5" customHeight="1" x14ac:dyDescent="0.2">
      <c r="B25" s="16" t="s">
        <v>55</v>
      </c>
      <c r="C25" s="24">
        <v>21329.99999999992</v>
      </c>
      <c r="D25" s="24">
        <v>338643.00000000058</v>
      </c>
      <c r="E25" s="60">
        <v>2.5123674911660685</v>
      </c>
      <c r="F25" s="60">
        <v>15.876371308016964</v>
      </c>
      <c r="G25" s="70"/>
      <c r="H25" s="86"/>
    </row>
    <row r="26" spans="2:8" ht="22.5" customHeight="1" x14ac:dyDescent="0.2">
      <c r="B26" s="16" t="s">
        <v>56</v>
      </c>
      <c r="C26" s="24">
        <v>6659.9999999999964</v>
      </c>
      <c r="D26" s="24">
        <v>72188.999999999694</v>
      </c>
      <c r="E26" s="60">
        <v>1.9287576020851422</v>
      </c>
      <c r="F26" s="60">
        <v>10.839189189189149</v>
      </c>
      <c r="G26" s="70"/>
      <c r="H26" s="86"/>
    </row>
    <row r="27" spans="2:8" ht="22.5" customHeight="1" x14ac:dyDescent="0.2">
      <c r="B27" s="16" t="s">
        <v>57</v>
      </c>
      <c r="C27" s="24">
        <v>10618.000000000007</v>
      </c>
      <c r="D27" s="24">
        <v>106305.00000000023</v>
      </c>
      <c r="E27" s="60">
        <v>2.9486253818383803</v>
      </c>
      <c r="F27" s="60">
        <v>10.011772461857239</v>
      </c>
      <c r="G27" s="70"/>
      <c r="H27" s="86"/>
    </row>
    <row r="28" spans="2:8" ht="22.5" customHeight="1" x14ac:dyDescent="0.2">
      <c r="B28" s="16" t="s">
        <v>58</v>
      </c>
      <c r="C28" s="24">
        <v>4948.0000000000018</v>
      </c>
      <c r="D28" s="24">
        <v>37455.000000000036</v>
      </c>
      <c r="E28" s="60">
        <v>4.0623973727422023</v>
      </c>
      <c r="F28" s="60">
        <v>7.5697251414713058</v>
      </c>
      <c r="G28" s="70"/>
      <c r="H28" s="86"/>
    </row>
    <row r="29" spans="2:8" ht="22.5" customHeight="1" x14ac:dyDescent="0.2">
      <c r="B29" s="16" t="s">
        <v>59</v>
      </c>
      <c r="C29" s="24">
        <v>1690.0000000000027</v>
      </c>
      <c r="D29" s="24">
        <v>15373.999999999969</v>
      </c>
      <c r="E29" s="60">
        <v>2.337482710926698</v>
      </c>
      <c r="F29" s="60">
        <v>9.0970414201183107</v>
      </c>
      <c r="G29" s="70"/>
      <c r="H29" s="86"/>
    </row>
    <row r="30" spans="2:8" ht="22.5" customHeight="1" x14ac:dyDescent="0.2">
      <c r="B30" s="16" t="s">
        <v>60</v>
      </c>
      <c r="C30" s="24">
        <v>7339.0000000000027</v>
      </c>
      <c r="D30" s="24">
        <v>60855.000000000007</v>
      </c>
      <c r="E30" s="60">
        <v>2.3921121251629733</v>
      </c>
      <c r="F30" s="60">
        <v>8.2920016351001475</v>
      </c>
      <c r="G30" s="70"/>
      <c r="H30" s="86"/>
    </row>
    <row r="31" spans="2:8" ht="3.75" customHeight="1" x14ac:dyDescent="0.25">
      <c r="B31" s="17"/>
      <c r="C31" s="23"/>
      <c r="D31" s="23"/>
      <c r="E31" s="23"/>
      <c r="F31" s="23"/>
    </row>
  </sheetData>
  <mergeCells count="5">
    <mergeCell ref="B8:B10"/>
    <mergeCell ref="C8:F8"/>
    <mergeCell ref="B3:F3"/>
    <mergeCell ref="B6:F6"/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A8A8EA"/>
    <pageSetUpPr fitToPage="1"/>
  </sheetPr>
  <dimension ref="B2:H31"/>
  <sheetViews>
    <sheetView workbookViewId="0"/>
  </sheetViews>
  <sheetFormatPr defaultColWidth="9.140625" defaultRowHeight="14.25" x14ac:dyDescent="0.25"/>
  <cols>
    <col min="1" max="1" width="9.140625" style="20"/>
    <col min="2" max="2" width="20.7109375" style="20" customWidth="1"/>
    <col min="3" max="3" width="11" style="20" customWidth="1"/>
    <col min="4" max="4" width="11.85546875" style="20" customWidth="1"/>
    <col min="5" max="5" width="15" style="20" customWidth="1"/>
    <col min="6" max="6" width="18" style="20" customWidth="1"/>
    <col min="7" max="16384" width="9.140625" style="20"/>
  </cols>
  <sheetData>
    <row r="2" spans="2:8" ht="15" x14ac:dyDescent="0.25">
      <c r="B2" s="19"/>
      <c r="C2" s="19"/>
      <c r="D2" s="19"/>
      <c r="F2" s="19" t="s">
        <v>121</v>
      </c>
    </row>
    <row r="3" spans="2:8" ht="49.5" customHeight="1" x14ac:dyDescent="0.25">
      <c r="B3" s="126" t="s">
        <v>122</v>
      </c>
      <c r="C3" s="126"/>
      <c r="D3" s="126"/>
      <c r="E3" s="126"/>
      <c r="F3" s="126"/>
    </row>
    <row r="4" spans="2:8" ht="3.75" customHeight="1" x14ac:dyDescent="0.25"/>
    <row r="5" spans="2:8" x14ac:dyDescent="0.25">
      <c r="B5" s="128">
        <v>2019</v>
      </c>
      <c r="C5" s="128"/>
      <c r="D5" s="128"/>
      <c r="E5" s="128"/>
      <c r="F5" s="128"/>
    </row>
    <row r="6" spans="2:8" ht="15" customHeight="1" x14ac:dyDescent="0.25">
      <c r="B6" s="127" t="s">
        <v>40</v>
      </c>
      <c r="C6" s="127"/>
      <c r="D6" s="127"/>
      <c r="E6" s="127"/>
      <c r="F6" s="127"/>
    </row>
    <row r="7" spans="2:8" ht="3" customHeight="1" x14ac:dyDescent="0.25">
      <c r="C7" s="21"/>
      <c r="D7" s="21"/>
      <c r="E7" s="21"/>
    </row>
    <row r="8" spans="2:8" ht="19.5" customHeight="1" x14ac:dyDescent="0.25">
      <c r="B8" s="138" t="s">
        <v>42</v>
      </c>
      <c r="C8" s="143" t="s">
        <v>112</v>
      </c>
      <c r="D8" s="140"/>
      <c r="E8" s="140"/>
      <c r="F8" s="144"/>
    </row>
    <row r="9" spans="2:8" s="21" customFormat="1" ht="3.75" customHeight="1" x14ac:dyDescent="0.25">
      <c r="B9" s="138"/>
      <c r="C9" s="113"/>
      <c r="D9" s="33"/>
      <c r="E9" s="33"/>
      <c r="F9" s="114"/>
    </row>
    <row r="10" spans="2:8" s="22" customFormat="1" ht="29.25" customHeight="1" x14ac:dyDescent="0.25">
      <c r="B10" s="138"/>
      <c r="C10" s="108" t="s">
        <v>471</v>
      </c>
      <c r="D10" s="112" t="s">
        <v>472</v>
      </c>
      <c r="E10" s="27" t="s">
        <v>473</v>
      </c>
      <c r="F10" s="112" t="s">
        <v>474</v>
      </c>
    </row>
    <row r="11" spans="2:8" ht="3.75" customHeight="1" x14ac:dyDescent="0.25">
      <c r="B11" s="23"/>
      <c r="C11" s="28"/>
      <c r="D11" s="28"/>
      <c r="E11" s="28"/>
      <c r="F11" s="23"/>
    </row>
    <row r="12" spans="2:8" ht="22.5" customHeight="1" x14ac:dyDescent="0.2">
      <c r="B12" s="5" t="s">
        <v>19</v>
      </c>
      <c r="C12" s="6">
        <v>547189.00000000722</v>
      </c>
      <c r="D12" s="6">
        <v>2083974.0000000121</v>
      </c>
      <c r="E12" s="41">
        <v>13.391473532219162</v>
      </c>
      <c r="F12" s="41">
        <v>3.8085085774750307</v>
      </c>
      <c r="G12" s="71"/>
      <c r="H12" s="88"/>
    </row>
    <row r="13" spans="2:8" ht="22.5" customHeight="1" x14ac:dyDescent="0.2">
      <c r="B13" s="16" t="s">
        <v>43</v>
      </c>
      <c r="C13" s="24">
        <v>38831.999999999811</v>
      </c>
      <c r="D13" s="24">
        <v>196075.0000000009</v>
      </c>
      <c r="E13" s="60">
        <v>10.20820189274443</v>
      </c>
      <c r="F13" s="60">
        <v>5.0493149979398915</v>
      </c>
      <c r="G13" s="71"/>
      <c r="H13" s="88"/>
    </row>
    <row r="14" spans="2:8" ht="22.5" customHeight="1" x14ac:dyDescent="0.2">
      <c r="B14" s="16" t="s">
        <v>44</v>
      </c>
      <c r="C14" s="24">
        <v>3834.9999999999964</v>
      </c>
      <c r="D14" s="24">
        <v>14803.999999999984</v>
      </c>
      <c r="E14" s="60">
        <v>7.7631578947368345</v>
      </c>
      <c r="F14" s="60">
        <v>3.8602346805736629</v>
      </c>
      <c r="G14" s="71"/>
      <c r="H14" s="88"/>
    </row>
    <row r="15" spans="2:8" ht="22.5" customHeight="1" x14ac:dyDescent="0.2">
      <c r="B15" s="16" t="s">
        <v>46</v>
      </c>
      <c r="C15" s="24">
        <v>38907.999999999884</v>
      </c>
      <c r="D15" s="24">
        <v>164988.00000000015</v>
      </c>
      <c r="E15" s="60">
        <v>10.920011226494495</v>
      </c>
      <c r="F15" s="60">
        <v>4.2404646859257902</v>
      </c>
      <c r="G15" s="71"/>
      <c r="H15" s="88"/>
    </row>
    <row r="16" spans="2:8" ht="22.5" customHeight="1" x14ac:dyDescent="0.2">
      <c r="B16" s="16" t="s">
        <v>45</v>
      </c>
      <c r="C16" s="24">
        <v>3005.9999999999995</v>
      </c>
      <c r="D16" s="24">
        <v>14142.000000000004</v>
      </c>
      <c r="E16" s="60">
        <v>2.2652599849284094</v>
      </c>
      <c r="F16" s="60">
        <v>4.7045908183632754</v>
      </c>
      <c r="G16" s="71"/>
      <c r="H16" s="88"/>
    </row>
    <row r="17" spans="2:8" ht="22.5" customHeight="1" x14ac:dyDescent="0.2">
      <c r="B17" s="16" t="s">
        <v>47</v>
      </c>
      <c r="C17" s="24">
        <v>8405.9999999999927</v>
      </c>
      <c r="D17" s="24">
        <v>26773.999999999982</v>
      </c>
      <c r="E17" s="60">
        <v>12.912442396313352</v>
      </c>
      <c r="F17" s="60">
        <v>3.1851058767546996</v>
      </c>
      <c r="G17" s="71"/>
      <c r="H17" s="88"/>
    </row>
    <row r="18" spans="2:8" ht="22.5" customHeight="1" x14ac:dyDescent="0.2">
      <c r="B18" s="16" t="s">
        <v>48</v>
      </c>
      <c r="C18" s="24">
        <v>15960.000000000002</v>
      </c>
      <c r="D18" s="24">
        <v>70494.999999999927</v>
      </c>
      <c r="E18" s="60">
        <v>8.1804202972834457</v>
      </c>
      <c r="F18" s="60">
        <v>4.4169799498746816</v>
      </c>
      <c r="G18" s="71"/>
      <c r="H18" s="88"/>
    </row>
    <row r="19" spans="2:8" ht="22.5" customHeight="1" x14ac:dyDescent="0.2">
      <c r="B19" s="16" t="s">
        <v>49</v>
      </c>
      <c r="C19" s="24">
        <v>5388.0000000000027</v>
      </c>
      <c r="D19" s="24">
        <v>22355.000000000025</v>
      </c>
      <c r="E19" s="60">
        <v>10.690476190476195</v>
      </c>
      <c r="F19" s="60">
        <v>4.1490348923533809</v>
      </c>
      <c r="G19" s="71"/>
      <c r="H19" s="88"/>
    </row>
    <row r="20" spans="2:8" ht="22.5" customHeight="1" x14ac:dyDescent="0.2">
      <c r="B20" s="16" t="s">
        <v>50</v>
      </c>
      <c r="C20" s="24">
        <v>32247.000000000051</v>
      </c>
      <c r="D20" s="24">
        <v>111995.00000000047</v>
      </c>
      <c r="E20" s="60">
        <v>12.527972027972048</v>
      </c>
      <c r="F20" s="60">
        <v>3.4730362514342508</v>
      </c>
      <c r="G20" s="71"/>
      <c r="H20" s="88"/>
    </row>
    <row r="21" spans="2:8" ht="22.5" customHeight="1" x14ac:dyDescent="0.2">
      <c r="B21" s="16" t="s">
        <v>51</v>
      </c>
      <c r="C21" s="24">
        <v>4170.0000000000073</v>
      </c>
      <c r="D21" s="24">
        <v>15443.999999999993</v>
      </c>
      <c r="E21" s="60">
        <v>5.0484261501210739</v>
      </c>
      <c r="F21" s="60">
        <v>3.70359712230215</v>
      </c>
      <c r="G21" s="71"/>
      <c r="H21" s="88"/>
    </row>
    <row r="22" spans="2:8" ht="22.5" customHeight="1" x14ac:dyDescent="0.2">
      <c r="B22" s="16" t="s">
        <v>52</v>
      </c>
      <c r="C22" s="24">
        <v>21075.99999999992</v>
      </c>
      <c r="D22" s="24">
        <v>77395.000000000044</v>
      </c>
      <c r="E22" s="60">
        <v>7.8788785046728673</v>
      </c>
      <c r="F22" s="60">
        <v>3.6721863731258462</v>
      </c>
      <c r="G22" s="71"/>
      <c r="H22" s="88"/>
    </row>
    <row r="23" spans="2:8" ht="22.5" customHeight="1" x14ac:dyDescent="0.2">
      <c r="B23" s="16" t="s">
        <v>53</v>
      </c>
      <c r="C23" s="24">
        <v>189555.00000000038</v>
      </c>
      <c r="D23" s="24">
        <v>669153.99999999674</v>
      </c>
      <c r="E23" s="60">
        <v>26.585553997195003</v>
      </c>
      <c r="F23" s="60">
        <v>3.5301310965154991</v>
      </c>
      <c r="G23" s="71"/>
      <c r="H23" s="88"/>
    </row>
    <row r="24" spans="2:8" ht="22.5" customHeight="1" x14ac:dyDescent="0.2">
      <c r="B24" s="16" t="s">
        <v>54</v>
      </c>
      <c r="C24" s="24">
        <v>2036.9999999999998</v>
      </c>
      <c r="D24" s="24">
        <v>12384.999999999991</v>
      </c>
      <c r="E24" s="60">
        <v>6.0805970149253721</v>
      </c>
      <c r="F24" s="60">
        <v>6.0800196367206638</v>
      </c>
      <c r="G24" s="71"/>
      <c r="H24" s="88"/>
    </row>
    <row r="25" spans="2:8" ht="22.5" customHeight="1" x14ac:dyDescent="0.2">
      <c r="B25" s="16" t="s">
        <v>55</v>
      </c>
      <c r="C25" s="24">
        <v>101191.99999999958</v>
      </c>
      <c r="D25" s="24">
        <v>367177.00000000099</v>
      </c>
      <c r="E25" s="60">
        <v>17.489111648807395</v>
      </c>
      <c r="F25" s="60">
        <v>3.6285180646691688</v>
      </c>
      <c r="G25" s="71"/>
      <c r="H25" s="88"/>
    </row>
    <row r="26" spans="2:8" ht="22.5" customHeight="1" x14ac:dyDescent="0.2">
      <c r="B26" s="16" t="s">
        <v>56</v>
      </c>
      <c r="C26" s="24">
        <v>18525.999999999993</v>
      </c>
      <c r="D26" s="24">
        <v>68897.000000000262</v>
      </c>
      <c r="E26" s="60">
        <v>10.396184062850725</v>
      </c>
      <c r="F26" s="60">
        <v>3.7189355500378003</v>
      </c>
      <c r="G26" s="71"/>
      <c r="H26" s="88"/>
    </row>
    <row r="27" spans="2:8" ht="22.5" customHeight="1" x14ac:dyDescent="0.2">
      <c r="B27" s="16" t="s">
        <v>57</v>
      </c>
      <c r="C27" s="24">
        <v>33783.000000000095</v>
      </c>
      <c r="D27" s="24">
        <v>122228.00000000006</v>
      </c>
      <c r="E27" s="60">
        <v>16.312409464027084</v>
      </c>
      <c r="F27" s="60">
        <v>3.6180327383595214</v>
      </c>
      <c r="G27" s="71"/>
      <c r="H27" s="88"/>
    </row>
    <row r="28" spans="2:8" ht="22.5" customHeight="1" x14ac:dyDescent="0.2">
      <c r="B28" s="16" t="s">
        <v>58</v>
      </c>
      <c r="C28" s="24">
        <v>10093.999999999998</v>
      </c>
      <c r="D28" s="24">
        <v>51930.000000000065</v>
      </c>
      <c r="E28" s="60">
        <v>4.8739739256397865</v>
      </c>
      <c r="F28" s="60">
        <v>5.1446403804240219</v>
      </c>
      <c r="G28" s="71"/>
      <c r="H28" s="88"/>
    </row>
    <row r="29" spans="2:8" ht="22.5" customHeight="1" x14ac:dyDescent="0.2">
      <c r="B29" s="16" t="s">
        <v>59</v>
      </c>
      <c r="C29" s="24">
        <v>7515.0000000000064</v>
      </c>
      <c r="D29" s="24">
        <v>21170.999999999978</v>
      </c>
      <c r="E29" s="60">
        <v>10.06024096385543</v>
      </c>
      <c r="F29" s="60">
        <v>2.8171656686626694</v>
      </c>
      <c r="G29" s="71"/>
      <c r="H29" s="88"/>
    </row>
    <row r="30" spans="2:8" ht="22.5" customHeight="1" x14ac:dyDescent="0.2">
      <c r="B30" s="16" t="s">
        <v>60</v>
      </c>
      <c r="C30" s="24">
        <v>12659.000000000009</v>
      </c>
      <c r="D30" s="24">
        <v>56564.999999999884</v>
      </c>
      <c r="E30" s="60">
        <v>4.9256809338521439</v>
      </c>
      <c r="F30" s="60">
        <v>4.4683624298917639</v>
      </c>
      <c r="G30" s="71"/>
      <c r="H30" s="88"/>
    </row>
    <row r="31" spans="2:8" ht="3.75" customHeight="1" x14ac:dyDescent="0.25">
      <c r="B31" s="17"/>
      <c r="C31" s="23"/>
      <c r="D31" s="23"/>
      <c r="E31" s="23"/>
      <c r="F31" s="23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A8A8EA"/>
    <pageSetUpPr fitToPage="1"/>
  </sheetPr>
  <dimension ref="B2:L34"/>
  <sheetViews>
    <sheetView workbookViewId="0"/>
  </sheetViews>
  <sheetFormatPr defaultColWidth="9.140625" defaultRowHeight="14.25" x14ac:dyDescent="0.25"/>
  <cols>
    <col min="1" max="1" width="9.140625" style="20"/>
    <col min="2" max="2" width="3.5703125" style="20" customWidth="1"/>
    <col min="3" max="3" width="61.5703125" style="20" bestFit="1" customWidth="1"/>
    <col min="4" max="5" width="8.5703125" style="20" customWidth="1"/>
    <col min="6" max="6" width="10.42578125" style="20" customWidth="1"/>
    <col min="7" max="7" width="8.5703125" style="20" customWidth="1"/>
    <col min="8" max="8" width="7.5703125" style="20" customWidth="1"/>
    <col min="9" max="9" width="8.5703125" style="20" customWidth="1"/>
    <col min="10" max="10" width="7.42578125" style="20" customWidth="1"/>
    <col min="11" max="11" width="7.5703125" style="20" customWidth="1"/>
    <col min="12" max="16384" width="9.140625" style="20"/>
  </cols>
  <sheetData>
    <row r="2" spans="2:12" ht="15" x14ac:dyDescent="0.25">
      <c r="C2" s="19"/>
      <c r="D2" s="19"/>
      <c r="E2" s="19"/>
      <c r="F2" s="19"/>
      <c r="K2" s="19" t="s">
        <v>123</v>
      </c>
    </row>
    <row r="3" spans="2:12" ht="42" customHeight="1" x14ac:dyDescent="0.25">
      <c r="B3" s="126" t="s">
        <v>346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12" ht="3.75" customHeight="1" x14ac:dyDescent="0.25"/>
    <row r="5" spans="2:12" ht="1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</row>
    <row r="6" spans="2:12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2:12" ht="3" customHeight="1" x14ac:dyDescent="0.25">
      <c r="D7" s="21"/>
      <c r="E7" s="21"/>
      <c r="F7" s="21"/>
      <c r="G7" s="21"/>
      <c r="H7" s="21"/>
      <c r="I7" s="21"/>
      <c r="J7" s="21"/>
    </row>
    <row r="8" spans="2:12" ht="31.5" customHeight="1" x14ac:dyDescent="0.25">
      <c r="B8" s="138" t="s">
        <v>38</v>
      </c>
      <c r="C8" s="138"/>
      <c r="D8" s="143" t="s">
        <v>124</v>
      </c>
      <c r="E8" s="140"/>
      <c r="F8" s="142"/>
      <c r="G8" s="142"/>
      <c r="H8" s="142"/>
      <c r="I8" s="142"/>
      <c r="J8" s="142"/>
      <c r="K8" s="145"/>
    </row>
    <row r="9" spans="2:12" s="21" customFormat="1" ht="3.75" customHeight="1" x14ac:dyDescent="0.25">
      <c r="B9" s="138"/>
      <c r="C9" s="138"/>
      <c r="D9" s="113"/>
      <c r="E9" s="33"/>
      <c r="F9" s="33"/>
      <c r="G9" s="33"/>
      <c r="H9" s="33"/>
      <c r="I9" s="33"/>
      <c r="J9" s="33"/>
      <c r="K9" s="114"/>
    </row>
    <row r="10" spans="2:12" s="22" customFormat="1" ht="47.25" customHeight="1" x14ac:dyDescent="0.25">
      <c r="B10" s="138"/>
      <c r="C10" s="138"/>
      <c r="D10" s="111" t="s">
        <v>19</v>
      </c>
      <c r="E10" s="112" t="s">
        <v>126</v>
      </c>
      <c r="F10" s="27" t="s">
        <v>127</v>
      </c>
      <c r="G10" s="112" t="s">
        <v>128</v>
      </c>
      <c r="H10" s="27" t="s">
        <v>129</v>
      </c>
      <c r="I10" s="112" t="s">
        <v>130</v>
      </c>
      <c r="J10" s="112" t="s">
        <v>131</v>
      </c>
      <c r="K10" s="109" t="s">
        <v>132</v>
      </c>
    </row>
    <row r="11" spans="2:12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3"/>
    </row>
    <row r="12" spans="2:12" ht="14.25" customHeight="1" x14ac:dyDescent="0.25">
      <c r="C12" s="5" t="s">
        <v>19</v>
      </c>
      <c r="D12" s="6">
        <v>472788.00000000047</v>
      </c>
      <c r="E12" s="6">
        <v>197663.99999999991</v>
      </c>
      <c r="F12" s="6">
        <v>20482.999999999982</v>
      </c>
      <c r="G12" s="6">
        <v>4215.0000000000036</v>
      </c>
      <c r="H12" s="6">
        <v>5566.0000000000064</v>
      </c>
      <c r="I12" s="6">
        <v>4101.9999999999964</v>
      </c>
      <c r="J12" s="6">
        <v>45350.000000000175</v>
      </c>
      <c r="K12" s="6">
        <v>195408.00000000041</v>
      </c>
      <c r="L12" s="29"/>
    </row>
    <row r="13" spans="2:12" ht="15" customHeight="1" x14ac:dyDescent="0.25">
      <c r="B13" s="7" t="s">
        <v>20</v>
      </c>
      <c r="C13" s="8" t="s">
        <v>26</v>
      </c>
      <c r="D13" s="6">
        <v>9293.9999999999891</v>
      </c>
      <c r="E13" s="24">
        <v>3282.0000000000009</v>
      </c>
      <c r="F13" s="24">
        <v>8</v>
      </c>
      <c r="G13" s="24">
        <v>26.999999999999996</v>
      </c>
      <c r="H13" s="24">
        <v>60.000000000000014</v>
      </c>
      <c r="I13" s="24">
        <v>36</v>
      </c>
      <c r="J13" s="24">
        <v>897.99999999999966</v>
      </c>
      <c r="K13" s="24">
        <v>4982.9999999999882</v>
      </c>
      <c r="L13" s="29"/>
    </row>
    <row r="14" spans="2:12" ht="15" customHeight="1" x14ac:dyDescent="0.25">
      <c r="B14" s="9" t="s">
        <v>0</v>
      </c>
      <c r="C14" s="10" t="s">
        <v>21</v>
      </c>
      <c r="D14" s="6">
        <v>2017</v>
      </c>
      <c r="E14" s="24">
        <v>421.99999999999994</v>
      </c>
      <c r="F14" s="24">
        <v>848.00000000000011</v>
      </c>
      <c r="G14" s="24">
        <v>3</v>
      </c>
      <c r="H14" s="24">
        <v>6</v>
      </c>
      <c r="I14" s="24">
        <v>3</v>
      </c>
      <c r="J14" s="24">
        <v>294.00000000000006</v>
      </c>
      <c r="K14" s="24">
        <v>440.99999999999989</v>
      </c>
      <c r="L14" s="29"/>
    </row>
    <row r="15" spans="2:12" ht="15" customHeight="1" x14ac:dyDescent="0.25">
      <c r="B15" s="9" t="s">
        <v>1</v>
      </c>
      <c r="C15" s="10" t="s">
        <v>22</v>
      </c>
      <c r="D15" s="6">
        <v>95832</v>
      </c>
      <c r="E15" s="24">
        <v>30319.000000000044</v>
      </c>
      <c r="F15" s="24">
        <v>12439.000000000004</v>
      </c>
      <c r="G15" s="24">
        <v>1450.0000000000014</v>
      </c>
      <c r="H15" s="24">
        <v>1778.0000000000002</v>
      </c>
      <c r="I15" s="24">
        <v>1097.9999999999998</v>
      </c>
      <c r="J15" s="24">
        <v>14031.000000000005</v>
      </c>
      <c r="K15" s="24">
        <v>34716.999999999942</v>
      </c>
      <c r="L15" s="29"/>
    </row>
    <row r="16" spans="2:12" ht="15" customHeight="1" x14ac:dyDescent="0.25">
      <c r="B16" s="7" t="s">
        <v>2</v>
      </c>
      <c r="C16" s="8" t="s">
        <v>28</v>
      </c>
      <c r="D16" s="6">
        <v>3798</v>
      </c>
      <c r="E16" s="24">
        <v>242</v>
      </c>
      <c r="F16" s="24">
        <v>708</v>
      </c>
      <c r="G16" s="24">
        <v>1</v>
      </c>
      <c r="H16" s="24">
        <v>1</v>
      </c>
      <c r="I16" s="24">
        <v>3</v>
      </c>
      <c r="J16" s="24">
        <v>14.999999999999996</v>
      </c>
      <c r="K16" s="24">
        <v>2828</v>
      </c>
      <c r="L16" s="29"/>
    </row>
    <row r="17" spans="2:12" ht="15" customHeight="1" x14ac:dyDescent="0.25">
      <c r="B17" s="9" t="s">
        <v>3</v>
      </c>
      <c r="C17" s="10" t="s">
        <v>27</v>
      </c>
      <c r="D17" s="6">
        <v>7357.0000000000036</v>
      </c>
      <c r="E17" s="24">
        <v>2659.0000000000005</v>
      </c>
      <c r="F17" s="24">
        <v>456.00000000000011</v>
      </c>
      <c r="G17" s="24">
        <v>71.000000000000014</v>
      </c>
      <c r="H17" s="24">
        <v>77</v>
      </c>
      <c r="I17" s="24">
        <v>4</v>
      </c>
      <c r="J17" s="24">
        <v>1878.0000000000002</v>
      </c>
      <c r="K17" s="24">
        <v>2212.0000000000023</v>
      </c>
      <c r="L17" s="29"/>
    </row>
    <row r="18" spans="2:12" ht="15" customHeight="1" x14ac:dyDescent="0.25">
      <c r="B18" s="7" t="s">
        <v>4</v>
      </c>
      <c r="C18" s="8" t="s">
        <v>23</v>
      </c>
      <c r="D18" s="6">
        <v>56949.999999999942</v>
      </c>
      <c r="E18" s="24">
        <v>21169.99999999996</v>
      </c>
      <c r="F18" s="24">
        <v>3982.9999999999995</v>
      </c>
      <c r="G18" s="24">
        <v>1406</v>
      </c>
      <c r="H18" s="24">
        <v>697.00000000000011</v>
      </c>
      <c r="I18" s="24">
        <v>128.00000000000006</v>
      </c>
      <c r="J18" s="24">
        <v>10904.999999999995</v>
      </c>
      <c r="K18" s="24">
        <v>18660.999999999989</v>
      </c>
      <c r="L18" s="29"/>
    </row>
    <row r="19" spans="2:12" ht="15" customHeight="1" x14ac:dyDescent="0.25">
      <c r="B19" s="7" t="s">
        <v>5</v>
      </c>
      <c r="C19" s="11" t="s">
        <v>463</v>
      </c>
      <c r="D19" s="6">
        <v>104617.99999999985</v>
      </c>
      <c r="E19" s="24">
        <v>50747.999999999978</v>
      </c>
      <c r="F19" s="24">
        <v>802.00000000000023</v>
      </c>
      <c r="G19" s="24">
        <v>446</v>
      </c>
      <c r="H19" s="24">
        <v>1025</v>
      </c>
      <c r="I19" s="24">
        <v>640.00000000000023</v>
      </c>
      <c r="J19" s="24">
        <v>5890.9999999999809</v>
      </c>
      <c r="K19" s="24">
        <v>45065.999999999891</v>
      </c>
      <c r="L19" s="29"/>
    </row>
    <row r="20" spans="2:12" ht="15" customHeight="1" x14ac:dyDescent="0.25">
      <c r="B20" s="7" t="s">
        <v>6</v>
      </c>
      <c r="C20" s="11" t="s">
        <v>24</v>
      </c>
      <c r="D20" s="6">
        <v>25114.999999999985</v>
      </c>
      <c r="E20" s="24">
        <v>6272.0000000000027</v>
      </c>
      <c r="F20" s="24">
        <v>234</v>
      </c>
      <c r="G20" s="24">
        <v>38</v>
      </c>
      <c r="H20" s="24">
        <v>44</v>
      </c>
      <c r="I20" s="24">
        <v>55.999999999999993</v>
      </c>
      <c r="J20" s="24">
        <v>1990.0000000000005</v>
      </c>
      <c r="K20" s="24">
        <v>16480.999999999982</v>
      </c>
      <c r="L20" s="29"/>
    </row>
    <row r="21" spans="2:12" ht="15" customHeight="1" x14ac:dyDescent="0.25">
      <c r="B21" s="7" t="s">
        <v>7</v>
      </c>
      <c r="C21" s="11" t="s">
        <v>31</v>
      </c>
      <c r="D21" s="6">
        <v>44093.999999999971</v>
      </c>
      <c r="E21" s="24">
        <v>18657.000000000007</v>
      </c>
      <c r="F21" s="24">
        <v>64.000000000000014</v>
      </c>
      <c r="G21" s="24">
        <v>258</v>
      </c>
      <c r="H21" s="24">
        <v>1444.0000000000002</v>
      </c>
      <c r="I21" s="24">
        <v>1580.9999999999998</v>
      </c>
      <c r="J21" s="24">
        <v>2710.0000000000023</v>
      </c>
      <c r="K21" s="24">
        <v>19379.999999999964</v>
      </c>
      <c r="L21" s="29"/>
    </row>
    <row r="22" spans="2:12" ht="15" customHeight="1" x14ac:dyDescent="0.25">
      <c r="B22" s="7" t="s">
        <v>8</v>
      </c>
      <c r="C22" s="12" t="s">
        <v>464</v>
      </c>
      <c r="D22" s="6">
        <v>13051</v>
      </c>
      <c r="E22" s="24">
        <v>9074.0000000000018</v>
      </c>
      <c r="F22" s="24">
        <v>5</v>
      </c>
      <c r="G22" s="24">
        <v>6.9999999999999991</v>
      </c>
      <c r="H22" s="24">
        <v>14</v>
      </c>
      <c r="I22" s="24">
        <v>23.999999999999993</v>
      </c>
      <c r="J22" s="24">
        <v>178.00000000000003</v>
      </c>
      <c r="K22" s="24">
        <v>3748.9999999999986</v>
      </c>
      <c r="L22" s="29"/>
    </row>
    <row r="23" spans="2:12" ht="15" customHeight="1" x14ac:dyDescent="0.25">
      <c r="B23" s="7" t="s">
        <v>9</v>
      </c>
      <c r="C23" s="12" t="s">
        <v>29</v>
      </c>
      <c r="D23" s="6">
        <v>5993.9999999999891</v>
      </c>
      <c r="E23" s="24">
        <v>1999.0000000000005</v>
      </c>
      <c r="F23" s="24">
        <v>10</v>
      </c>
      <c r="G23" s="24">
        <v>13.000000000000002</v>
      </c>
      <c r="H23" s="24">
        <v>1</v>
      </c>
      <c r="I23" s="24">
        <v>20</v>
      </c>
      <c r="J23" s="24">
        <v>54.999999999999986</v>
      </c>
      <c r="K23" s="24">
        <v>3895.9999999999882</v>
      </c>
      <c r="L23" s="29"/>
    </row>
    <row r="24" spans="2:12" ht="15" customHeight="1" x14ac:dyDescent="0.25">
      <c r="B24" s="7" t="s">
        <v>10</v>
      </c>
      <c r="C24" s="12" t="s">
        <v>30</v>
      </c>
      <c r="D24" s="6">
        <v>3880.0000000000005</v>
      </c>
      <c r="E24" s="24">
        <v>868.0000000000008</v>
      </c>
      <c r="F24" s="24">
        <v>344</v>
      </c>
      <c r="G24" s="24">
        <v>33</v>
      </c>
      <c r="H24" s="24">
        <v>8.0000000000000018</v>
      </c>
      <c r="I24" s="24">
        <v>14.999999999999998</v>
      </c>
      <c r="J24" s="24">
        <v>184.99999999999994</v>
      </c>
      <c r="K24" s="24">
        <v>2426.9999999999995</v>
      </c>
      <c r="L24" s="29"/>
    </row>
    <row r="25" spans="2:12" ht="15" customHeight="1" x14ac:dyDescent="0.25">
      <c r="B25" s="7" t="s">
        <v>11</v>
      </c>
      <c r="C25" s="12" t="s">
        <v>32</v>
      </c>
      <c r="D25" s="6">
        <v>21528.000000000022</v>
      </c>
      <c r="E25" s="24">
        <v>9017.9999999999873</v>
      </c>
      <c r="F25" s="24">
        <v>265</v>
      </c>
      <c r="G25" s="24">
        <v>41.999999999999993</v>
      </c>
      <c r="H25" s="24">
        <v>64.999999999999986</v>
      </c>
      <c r="I25" s="24">
        <v>114.00000000000001</v>
      </c>
      <c r="J25" s="24">
        <v>1147.0000000000002</v>
      </c>
      <c r="K25" s="24">
        <v>10877.000000000036</v>
      </c>
      <c r="L25" s="29"/>
    </row>
    <row r="26" spans="2:12" ht="15" customHeight="1" x14ac:dyDescent="0.25">
      <c r="B26" s="7" t="s">
        <v>12</v>
      </c>
      <c r="C26" s="11" t="s">
        <v>465</v>
      </c>
      <c r="D26" s="6">
        <v>37432.000000000044</v>
      </c>
      <c r="E26" s="24">
        <v>27914.000000000036</v>
      </c>
      <c r="F26" s="24">
        <v>138</v>
      </c>
      <c r="G26" s="24">
        <v>262</v>
      </c>
      <c r="H26" s="24">
        <v>81</v>
      </c>
      <c r="I26" s="24">
        <v>70.999999999999986</v>
      </c>
      <c r="J26" s="24">
        <v>2025.9999999999993</v>
      </c>
      <c r="K26" s="24">
        <v>6940.0000000000036</v>
      </c>
      <c r="L26" s="29"/>
    </row>
    <row r="27" spans="2:12" ht="15" customHeight="1" x14ac:dyDescent="0.25">
      <c r="B27" s="13" t="s">
        <v>13</v>
      </c>
      <c r="C27" s="14" t="s">
        <v>33</v>
      </c>
      <c r="D27" s="6">
        <v>1151</v>
      </c>
      <c r="E27" s="24">
        <v>362.00000000000011</v>
      </c>
      <c r="F27" s="24">
        <v>0</v>
      </c>
      <c r="G27" s="24">
        <v>0</v>
      </c>
      <c r="H27" s="24">
        <v>25</v>
      </c>
      <c r="I27" s="24">
        <v>15</v>
      </c>
      <c r="J27" s="24">
        <v>96</v>
      </c>
      <c r="K27" s="24">
        <v>653</v>
      </c>
      <c r="L27" s="29"/>
    </row>
    <row r="28" spans="2:12" ht="15" customHeight="1" x14ac:dyDescent="0.25">
      <c r="B28" s="7" t="s">
        <v>14</v>
      </c>
      <c r="C28" s="12" t="s">
        <v>25</v>
      </c>
      <c r="D28" s="6">
        <v>4254.9999999999991</v>
      </c>
      <c r="E28" s="24">
        <v>1437.9999999999993</v>
      </c>
      <c r="F28" s="24">
        <v>6</v>
      </c>
      <c r="G28" s="24">
        <v>16</v>
      </c>
      <c r="H28" s="24">
        <v>24</v>
      </c>
      <c r="I28" s="24">
        <v>39</v>
      </c>
      <c r="J28" s="24">
        <v>118.00000000000001</v>
      </c>
      <c r="K28" s="24">
        <v>2614</v>
      </c>
      <c r="L28" s="29"/>
    </row>
    <row r="29" spans="2:12" ht="15" customHeight="1" x14ac:dyDescent="0.25">
      <c r="B29" s="7" t="s">
        <v>15</v>
      </c>
      <c r="C29" s="12" t="s">
        <v>34</v>
      </c>
      <c r="D29" s="6">
        <v>25335.000000000029</v>
      </c>
      <c r="E29" s="24">
        <v>10108.000000000005</v>
      </c>
      <c r="F29" s="24">
        <v>159</v>
      </c>
      <c r="G29" s="24">
        <v>119</v>
      </c>
      <c r="H29" s="24">
        <v>193.00000000000006</v>
      </c>
      <c r="I29" s="24">
        <v>208.00000000000014</v>
      </c>
      <c r="J29" s="24">
        <v>2254</v>
      </c>
      <c r="K29" s="24">
        <v>12294.000000000024</v>
      </c>
      <c r="L29" s="29"/>
    </row>
    <row r="30" spans="2:12" ht="15" customHeight="1" x14ac:dyDescent="0.25">
      <c r="B30" s="7" t="s">
        <v>16</v>
      </c>
      <c r="C30" s="12" t="s">
        <v>35</v>
      </c>
      <c r="D30" s="6">
        <v>2809.9999999999982</v>
      </c>
      <c r="E30" s="24">
        <v>1351.9999999999986</v>
      </c>
      <c r="F30" s="24">
        <v>4</v>
      </c>
      <c r="G30" s="24">
        <v>2</v>
      </c>
      <c r="H30" s="24">
        <v>3</v>
      </c>
      <c r="I30" s="24">
        <v>24.000000000000004</v>
      </c>
      <c r="J30" s="24">
        <v>97.000000000000014</v>
      </c>
      <c r="K30" s="24">
        <v>1327.9999999999995</v>
      </c>
      <c r="L30" s="29"/>
    </row>
    <row r="31" spans="2:12" ht="15" customHeight="1" x14ac:dyDescent="0.25">
      <c r="B31" s="7" t="s">
        <v>17</v>
      </c>
      <c r="C31" s="12" t="s">
        <v>36</v>
      </c>
      <c r="D31" s="6">
        <v>8265.9999999999927</v>
      </c>
      <c r="E31" s="24">
        <v>1759.9999999999993</v>
      </c>
      <c r="F31" s="24">
        <v>10</v>
      </c>
      <c r="G31" s="24">
        <v>21</v>
      </c>
      <c r="H31" s="24">
        <v>19.999999999999996</v>
      </c>
      <c r="I31" s="24">
        <v>23</v>
      </c>
      <c r="J31" s="24">
        <v>582.00000000000045</v>
      </c>
      <c r="K31" s="24">
        <v>5849.9999999999927</v>
      </c>
      <c r="L31" s="29"/>
    </row>
    <row r="32" spans="2:12" ht="15" customHeight="1" x14ac:dyDescent="0.25">
      <c r="B32" s="13" t="s">
        <v>18</v>
      </c>
      <c r="C32" s="14" t="s">
        <v>37</v>
      </c>
      <c r="D32" s="6">
        <v>11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11</v>
      </c>
      <c r="L32" s="29"/>
    </row>
    <row r="33" spans="2:11" ht="3.75" customHeight="1" x14ac:dyDescent="0.25">
      <c r="B33" s="17"/>
      <c r="C33" s="18"/>
      <c r="D33" s="25"/>
      <c r="E33" s="25"/>
      <c r="F33" s="25"/>
      <c r="G33" s="25"/>
      <c r="H33" s="25"/>
      <c r="I33" s="25"/>
      <c r="J33" s="25"/>
      <c r="K33" s="25"/>
    </row>
    <row r="34" spans="2:11" x14ac:dyDescent="0.2">
      <c r="C34" s="1"/>
    </row>
  </sheetData>
  <mergeCells count="5">
    <mergeCell ref="D8:K8"/>
    <mergeCell ref="B8:C10"/>
    <mergeCell ref="B3:K3"/>
    <mergeCell ref="B5:K5"/>
    <mergeCell ref="B6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A8A8EA"/>
    <pageSetUpPr fitToPage="1"/>
  </sheetPr>
  <dimension ref="B2:K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customWidth="1"/>
    <col min="3" max="4" width="7.85546875" style="20" customWidth="1"/>
    <col min="5" max="5" width="9.85546875" style="20" customWidth="1"/>
    <col min="6" max="6" width="7.140625" style="20" customWidth="1"/>
    <col min="7" max="8" width="8.7109375" style="20" customWidth="1"/>
    <col min="9" max="9" width="7.7109375" style="20" customWidth="1"/>
    <col min="10" max="10" width="7.85546875" style="20" customWidth="1"/>
    <col min="11" max="17" width="9.140625" style="20"/>
    <col min="18" max="18" width="9.140625" style="20" customWidth="1"/>
    <col min="19" max="16384" width="9.140625" style="20"/>
  </cols>
  <sheetData>
    <row r="2" spans="2:11" ht="15" x14ac:dyDescent="0.25">
      <c r="B2" s="19"/>
      <c r="C2" s="19"/>
      <c r="D2" s="19"/>
      <c r="E2" s="19"/>
      <c r="J2" s="19" t="s">
        <v>125</v>
      </c>
    </row>
    <row r="3" spans="2:11" ht="42" customHeight="1" x14ac:dyDescent="0.25">
      <c r="B3" s="126" t="s">
        <v>347</v>
      </c>
      <c r="C3" s="126"/>
      <c r="D3" s="126"/>
      <c r="E3" s="126"/>
      <c r="F3" s="126"/>
      <c r="G3" s="126"/>
      <c r="H3" s="126"/>
      <c r="I3" s="126"/>
      <c r="J3" s="126"/>
    </row>
    <row r="4" spans="2:11" ht="3.75" customHeight="1" x14ac:dyDescent="0.25"/>
    <row r="5" spans="2:1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</row>
    <row r="6" spans="2:11" ht="15" customHeight="1" x14ac:dyDescent="0.25">
      <c r="B6" s="146" t="s">
        <v>40</v>
      </c>
      <c r="C6" s="146"/>
      <c r="D6" s="146"/>
      <c r="E6" s="146"/>
      <c r="F6" s="146"/>
      <c r="G6" s="146"/>
      <c r="H6" s="146"/>
      <c r="I6" s="146"/>
      <c r="J6" s="146"/>
    </row>
    <row r="7" spans="2:11" ht="3" customHeight="1" x14ac:dyDescent="0.25">
      <c r="C7" s="21"/>
      <c r="D7" s="21"/>
      <c r="E7" s="21"/>
      <c r="F7" s="21"/>
    </row>
    <row r="8" spans="2:11" ht="30" customHeight="1" x14ac:dyDescent="0.25">
      <c r="B8" s="138" t="s">
        <v>42</v>
      </c>
      <c r="C8" s="143" t="s">
        <v>124</v>
      </c>
      <c r="D8" s="140"/>
      <c r="E8" s="140"/>
      <c r="F8" s="140"/>
      <c r="G8" s="140"/>
      <c r="H8" s="140"/>
      <c r="I8" s="140"/>
      <c r="J8" s="144"/>
    </row>
    <row r="9" spans="2:11" s="21" customFormat="1" ht="3.75" customHeight="1" x14ac:dyDescent="0.25">
      <c r="B9" s="138"/>
      <c r="C9" s="113"/>
      <c r="D9" s="33"/>
      <c r="E9" s="33"/>
      <c r="F9" s="33"/>
      <c r="G9" s="33"/>
      <c r="J9" s="115"/>
    </row>
    <row r="10" spans="2:11" s="22" customFormat="1" ht="62.25" customHeight="1" x14ac:dyDescent="0.25">
      <c r="B10" s="138"/>
      <c r="C10" s="111" t="s">
        <v>19</v>
      </c>
      <c r="D10" s="112" t="s">
        <v>126</v>
      </c>
      <c r="E10" s="27" t="s">
        <v>127</v>
      </c>
      <c r="F10" s="112" t="s">
        <v>128</v>
      </c>
      <c r="G10" s="27" t="s">
        <v>129</v>
      </c>
      <c r="H10" s="112" t="s">
        <v>130</v>
      </c>
      <c r="I10" s="112" t="s">
        <v>131</v>
      </c>
      <c r="J10" s="109" t="s">
        <v>132</v>
      </c>
    </row>
    <row r="11" spans="2:11" ht="3.75" customHeight="1" x14ac:dyDescent="0.25">
      <c r="B11" s="23"/>
      <c r="C11" s="28"/>
      <c r="D11" s="28"/>
      <c r="E11" s="28"/>
      <c r="F11" s="28"/>
      <c r="G11" s="23"/>
      <c r="H11" s="23"/>
      <c r="I11" s="23"/>
      <c r="J11" s="23"/>
    </row>
    <row r="12" spans="2:11" ht="22.5" customHeight="1" x14ac:dyDescent="0.25">
      <c r="B12" s="5" t="s">
        <v>19</v>
      </c>
      <c r="C12" s="6">
        <v>472788.00000000047</v>
      </c>
      <c r="D12" s="6">
        <v>197663.99999999991</v>
      </c>
      <c r="E12" s="6">
        <v>20482.999999999982</v>
      </c>
      <c r="F12" s="6">
        <v>4215.0000000000036</v>
      </c>
      <c r="G12" s="6">
        <v>5566.0000000000064</v>
      </c>
      <c r="H12" s="6">
        <v>4101.9999999999964</v>
      </c>
      <c r="I12" s="6">
        <v>45350.000000000175</v>
      </c>
      <c r="J12" s="6">
        <v>195408.00000000041</v>
      </c>
      <c r="K12" s="29"/>
    </row>
    <row r="13" spans="2:11" ht="22.5" customHeight="1" x14ac:dyDescent="0.25">
      <c r="B13" s="16" t="s">
        <v>43</v>
      </c>
      <c r="C13" s="6">
        <v>38514.000000000029</v>
      </c>
      <c r="D13" s="24">
        <v>12280.999999999993</v>
      </c>
      <c r="E13" s="24">
        <v>2211</v>
      </c>
      <c r="F13" s="24">
        <v>562</v>
      </c>
      <c r="G13" s="24">
        <v>542.99999999999989</v>
      </c>
      <c r="H13" s="24">
        <v>327.00000000000006</v>
      </c>
      <c r="I13" s="24">
        <v>6611.0000000000091</v>
      </c>
      <c r="J13" s="24">
        <v>15979.000000000031</v>
      </c>
      <c r="K13" s="29"/>
    </row>
    <row r="14" spans="2:11" ht="22.5" customHeight="1" x14ac:dyDescent="0.25">
      <c r="B14" s="16" t="s">
        <v>44</v>
      </c>
      <c r="C14" s="6">
        <v>8102.9999999999982</v>
      </c>
      <c r="D14" s="24">
        <v>3226.0000000000014</v>
      </c>
      <c r="E14" s="24">
        <v>830</v>
      </c>
      <c r="F14" s="24">
        <v>22</v>
      </c>
      <c r="G14" s="24">
        <v>90.999999999999972</v>
      </c>
      <c r="H14" s="24">
        <v>30.000000000000004</v>
      </c>
      <c r="I14" s="24">
        <v>354.99999999999994</v>
      </c>
      <c r="J14" s="24">
        <v>3548.9999999999973</v>
      </c>
      <c r="K14" s="29"/>
    </row>
    <row r="15" spans="2:11" ht="22.5" customHeight="1" x14ac:dyDescent="0.25">
      <c r="B15" s="16" t="s">
        <v>46</v>
      </c>
      <c r="C15" s="6">
        <v>33728.000000000015</v>
      </c>
      <c r="D15" s="24">
        <v>11623.000000000011</v>
      </c>
      <c r="E15" s="24">
        <v>891.00000000000011</v>
      </c>
      <c r="F15" s="24">
        <v>247.99999999999997</v>
      </c>
      <c r="G15" s="24">
        <v>941.00000000000011</v>
      </c>
      <c r="H15" s="24">
        <v>411.99999999999989</v>
      </c>
      <c r="I15" s="24">
        <v>4147.0000000000055</v>
      </c>
      <c r="J15" s="24">
        <v>15466</v>
      </c>
      <c r="K15" s="29"/>
    </row>
    <row r="16" spans="2:11" ht="22.5" customHeight="1" x14ac:dyDescent="0.25">
      <c r="B16" s="16" t="s">
        <v>45</v>
      </c>
      <c r="C16" s="6">
        <v>3491.9999999999991</v>
      </c>
      <c r="D16" s="24">
        <v>496.99999999999989</v>
      </c>
      <c r="E16" s="24">
        <v>7</v>
      </c>
      <c r="F16" s="24">
        <v>19</v>
      </c>
      <c r="G16" s="24">
        <v>47</v>
      </c>
      <c r="H16" s="24">
        <v>133.99999999999997</v>
      </c>
      <c r="I16" s="24">
        <v>649.00000000000034</v>
      </c>
      <c r="J16" s="24">
        <v>2138.9999999999986</v>
      </c>
      <c r="K16" s="29"/>
    </row>
    <row r="17" spans="2:11" ht="22.5" customHeight="1" x14ac:dyDescent="0.25">
      <c r="B17" s="16" t="s">
        <v>47</v>
      </c>
      <c r="C17" s="6">
        <v>7193.9999999999964</v>
      </c>
      <c r="D17" s="24">
        <v>2534.9999999999995</v>
      </c>
      <c r="E17" s="24">
        <v>151</v>
      </c>
      <c r="F17" s="24">
        <v>172</v>
      </c>
      <c r="G17" s="24">
        <v>229.99999999999997</v>
      </c>
      <c r="H17" s="24">
        <v>187</v>
      </c>
      <c r="I17" s="24">
        <v>499.99999999999977</v>
      </c>
      <c r="J17" s="24">
        <v>3418.9999999999973</v>
      </c>
      <c r="K17" s="29"/>
    </row>
    <row r="18" spans="2:11" ht="22.5" customHeight="1" x14ac:dyDescent="0.25">
      <c r="B18" s="16" t="s">
        <v>48</v>
      </c>
      <c r="C18" s="6">
        <v>16583.000000000007</v>
      </c>
      <c r="D18" s="24">
        <v>4172.0000000000009</v>
      </c>
      <c r="E18" s="24">
        <v>1483</v>
      </c>
      <c r="F18" s="24">
        <v>192</v>
      </c>
      <c r="G18" s="24">
        <v>92</v>
      </c>
      <c r="H18" s="24">
        <v>49.999999999999993</v>
      </c>
      <c r="I18" s="24">
        <v>1417.9999999999998</v>
      </c>
      <c r="J18" s="24">
        <v>9176.0000000000055</v>
      </c>
      <c r="K18" s="29"/>
    </row>
    <row r="19" spans="2:11" ht="22.5" customHeight="1" x14ac:dyDescent="0.25">
      <c r="B19" s="16" t="s">
        <v>49</v>
      </c>
      <c r="C19" s="6">
        <v>6199.9999999999982</v>
      </c>
      <c r="D19" s="24">
        <v>2330.0000000000009</v>
      </c>
      <c r="E19" s="24">
        <v>360</v>
      </c>
      <c r="F19" s="24">
        <v>54</v>
      </c>
      <c r="G19" s="24">
        <v>45.000000000000007</v>
      </c>
      <c r="H19" s="24">
        <v>69</v>
      </c>
      <c r="I19" s="24">
        <v>296.99999999999983</v>
      </c>
      <c r="J19" s="24">
        <v>3044.9999999999968</v>
      </c>
      <c r="K19" s="29"/>
    </row>
    <row r="20" spans="2:11" ht="22.5" customHeight="1" x14ac:dyDescent="0.25">
      <c r="B20" s="16" t="s">
        <v>50</v>
      </c>
      <c r="C20" s="6">
        <v>26157.999999999996</v>
      </c>
      <c r="D20" s="24">
        <v>11441.999999999998</v>
      </c>
      <c r="E20" s="24">
        <v>779.99999999999989</v>
      </c>
      <c r="F20" s="24">
        <v>67</v>
      </c>
      <c r="G20" s="24">
        <v>83.000000000000014</v>
      </c>
      <c r="H20" s="24">
        <v>63.000000000000014</v>
      </c>
      <c r="I20" s="24">
        <v>1444.0000000000005</v>
      </c>
      <c r="J20" s="24">
        <v>12278.999999999998</v>
      </c>
      <c r="K20" s="29"/>
    </row>
    <row r="21" spans="2:11" ht="22.5" customHeight="1" x14ac:dyDescent="0.25">
      <c r="B21" s="16" t="s">
        <v>51</v>
      </c>
      <c r="C21" s="6">
        <v>3954</v>
      </c>
      <c r="D21" s="24">
        <v>1039.0000000000016</v>
      </c>
      <c r="E21" s="24">
        <v>11</v>
      </c>
      <c r="F21" s="24">
        <v>68</v>
      </c>
      <c r="G21" s="24">
        <v>82.000000000000014</v>
      </c>
      <c r="H21" s="24">
        <v>87.000000000000014</v>
      </c>
      <c r="I21" s="24">
        <v>365.00000000000006</v>
      </c>
      <c r="J21" s="24">
        <v>2301.9999999999982</v>
      </c>
      <c r="K21" s="29"/>
    </row>
    <row r="22" spans="2:11" ht="22.5" customHeight="1" x14ac:dyDescent="0.25">
      <c r="B22" s="16" t="s">
        <v>52</v>
      </c>
      <c r="C22" s="6">
        <v>23432.000000000065</v>
      </c>
      <c r="D22" s="24">
        <v>9807.0000000000091</v>
      </c>
      <c r="E22" s="24">
        <v>483.00000000000011</v>
      </c>
      <c r="F22" s="24">
        <v>159.99999999999997</v>
      </c>
      <c r="G22" s="24">
        <v>230.99999999999994</v>
      </c>
      <c r="H22" s="24">
        <v>117.99999999999999</v>
      </c>
      <c r="I22" s="24">
        <v>2615.9999999999986</v>
      </c>
      <c r="J22" s="24">
        <v>10017.000000000058</v>
      </c>
      <c r="K22" s="29"/>
    </row>
    <row r="23" spans="2:11" ht="22.5" customHeight="1" x14ac:dyDescent="0.25">
      <c r="B23" s="16" t="s">
        <v>53</v>
      </c>
      <c r="C23" s="6">
        <v>143318.00000000061</v>
      </c>
      <c r="D23" s="24">
        <v>71866.000000000524</v>
      </c>
      <c r="E23" s="24">
        <v>4341</v>
      </c>
      <c r="F23" s="24">
        <v>1226.9999999999993</v>
      </c>
      <c r="G23" s="24">
        <v>1610.9999999999989</v>
      </c>
      <c r="H23" s="24">
        <v>1506.0000000000011</v>
      </c>
      <c r="I23" s="24">
        <v>10635.999999999993</v>
      </c>
      <c r="J23" s="24">
        <v>52131.000000000087</v>
      </c>
      <c r="K23" s="29"/>
    </row>
    <row r="24" spans="2:11" ht="22.5" customHeight="1" x14ac:dyDescent="0.25">
      <c r="B24" s="16" t="s">
        <v>54</v>
      </c>
      <c r="C24" s="6">
        <v>3684.0000000000036</v>
      </c>
      <c r="D24" s="24">
        <v>877.00000000000023</v>
      </c>
      <c r="E24" s="24">
        <v>108</v>
      </c>
      <c r="F24" s="24">
        <v>41</v>
      </c>
      <c r="G24" s="24">
        <v>9</v>
      </c>
      <c r="H24" s="24">
        <v>1</v>
      </c>
      <c r="I24" s="24">
        <v>160</v>
      </c>
      <c r="J24" s="24">
        <v>2488.0000000000036</v>
      </c>
      <c r="K24" s="29"/>
    </row>
    <row r="25" spans="2:11" ht="22.5" customHeight="1" x14ac:dyDescent="0.25">
      <c r="B25" s="16" t="s">
        <v>55</v>
      </c>
      <c r="C25" s="6">
        <v>75672.99999999968</v>
      </c>
      <c r="D25" s="24">
        <v>36191.999999999869</v>
      </c>
      <c r="E25" s="24">
        <v>3213</v>
      </c>
      <c r="F25" s="24">
        <v>664</v>
      </c>
      <c r="G25" s="24">
        <v>605.99999999999989</v>
      </c>
      <c r="H25" s="24">
        <v>243.00000000000006</v>
      </c>
      <c r="I25" s="24">
        <v>7422.0000000000009</v>
      </c>
      <c r="J25" s="24">
        <v>27332.999999999807</v>
      </c>
      <c r="K25" s="29"/>
    </row>
    <row r="26" spans="2:11" ht="22.5" customHeight="1" x14ac:dyDescent="0.25">
      <c r="B26" s="16" t="s">
        <v>56</v>
      </c>
      <c r="C26" s="6">
        <v>19059.99999999996</v>
      </c>
      <c r="D26" s="24">
        <v>7095.9999999999891</v>
      </c>
      <c r="E26" s="24">
        <v>1185</v>
      </c>
      <c r="F26" s="24">
        <v>216.99999999999994</v>
      </c>
      <c r="G26" s="24">
        <v>104.00000000000001</v>
      </c>
      <c r="H26" s="24">
        <v>147</v>
      </c>
      <c r="I26" s="24">
        <v>1746.9999999999995</v>
      </c>
      <c r="J26" s="24">
        <v>8563.9999999999709</v>
      </c>
      <c r="K26" s="29"/>
    </row>
    <row r="27" spans="2:11" ht="22.5" customHeight="1" x14ac:dyDescent="0.25">
      <c r="B27" s="16" t="s">
        <v>57</v>
      </c>
      <c r="C27" s="6">
        <v>35127.999999999971</v>
      </c>
      <c r="D27" s="24">
        <v>14679.999999999971</v>
      </c>
      <c r="E27" s="24">
        <v>3734.0000000000009</v>
      </c>
      <c r="F27" s="24">
        <v>307.00000000000006</v>
      </c>
      <c r="G27" s="24">
        <v>682</v>
      </c>
      <c r="H27" s="24">
        <v>569.99999999999989</v>
      </c>
      <c r="I27" s="24">
        <v>2869.0000000000009</v>
      </c>
      <c r="J27" s="24">
        <v>12286</v>
      </c>
      <c r="K27" s="29"/>
    </row>
    <row r="28" spans="2:11" ht="22.5" customHeight="1" x14ac:dyDescent="0.25">
      <c r="B28" s="16" t="s">
        <v>58</v>
      </c>
      <c r="C28" s="6">
        <v>9534.0000000000018</v>
      </c>
      <c r="D28" s="24">
        <v>2100.9999999999991</v>
      </c>
      <c r="E28" s="24">
        <v>183</v>
      </c>
      <c r="F28" s="24">
        <v>116.99999999999999</v>
      </c>
      <c r="G28" s="24">
        <v>25</v>
      </c>
      <c r="H28" s="24">
        <v>10</v>
      </c>
      <c r="I28" s="24">
        <v>1642.0000000000011</v>
      </c>
      <c r="J28" s="24">
        <v>5456.0000000000018</v>
      </c>
      <c r="K28" s="29"/>
    </row>
    <row r="29" spans="2:11" ht="22.5" customHeight="1" x14ac:dyDescent="0.25">
      <c r="B29" s="16" t="s">
        <v>59</v>
      </c>
      <c r="C29" s="6">
        <v>4996.9999999999964</v>
      </c>
      <c r="D29" s="24">
        <v>1321.9999999999998</v>
      </c>
      <c r="E29" s="24">
        <v>61</v>
      </c>
      <c r="F29" s="24">
        <v>6</v>
      </c>
      <c r="G29" s="24">
        <v>29.999999999999996</v>
      </c>
      <c r="H29" s="24">
        <v>27.000000000000011</v>
      </c>
      <c r="I29" s="24">
        <v>724</v>
      </c>
      <c r="J29" s="24">
        <v>2826.9999999999968</v>
      </c>
      <c r="K29" s="29"/>
    </row>
    <row r="30" spans="2:11" ht="22.5" customHeight="1" x14ac:dyDescent="0.25">
      <c r="B30" s="16" t="s">
        <v>60</v>
      </c>
      <c r="C30" s="6">
        <v>14036</v>
      </c>
      <c r="D30" s="24">
        <v>4578.0000000000036</v>
      </c>
      <c r="E30" s="24">
        <v>451</v>
      </c>
      <c r="F30" s="24">
        <v>72</v>
      </c>
      <c r="G30" s="24">
        <v>114.00000000000006</v>
      </c>
      <c r="H30" s="24">
        <v>121.00000000000004</v>
      </c>
      <c r="I30" s="24">
        <v>1747.9999999999977</v>
      </c>
      <c r="J30" s="24">
        <v>6951.9999999999973</v>
      </c>
      <c r="K30" s="29"/>
    </row>
    <row r="31" spans="2:11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</row>
  </sheetData>
  <mergeCells count="5">
    <mergeCell ref="B8:B10"/>
    <mergeCell ref="B3:J3"/>
    <mergeCell ref="B5:J5"/>
    <mergeCell ref="B6:J6"/>
    <mergeCell ref="C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A8A8EA"/>
  </sheetPr>
  <dimension ref="B2:L34"/>
  <sheetViews>
    <sheetView workbookViewId="0"/>
  </sheetViews>
  <sheetFormatPr defaultColWidth="9.140625" defaultRowHeight="14.25" x14ac:dyDescent="0.25"/>
  <cols>
    <col min="1" max="1" width="9.140625" style="20"/>
    <col min="2" max="2" width="3.5703125" style="20" customWidth="1"/>
    <col min="3" max="3" width="61.5703125" style="20" bestFit="1" customWidth="1"/>
    <col min="4" max="4" width="9" style="20" bestFit="1" customWidth="1"/>
    <col min="5" max="5" width="8" style="20" customWidth="1"/>
    <col min="6" max="6" width="11.28515625" style="20" customWidth="1"/>
    <col min="7" max="7" width="7.5703125" style="20" customWidth="1"/>
    <col min="8" max="8" width="7.28515625" style="20" customWidth="1"/>
    <col min="9" max="9" width="18.7109375" style="20" bestFit="1" customWidth="1"/>
    <col min="10" max="10" width="7.42578125" style="20" customWidth="1"/>
    <col min="11" max="11" width="7.5703125" style="20" customWidth="1"/>
    <col min="12" max="16384" width="9.140625" style="20"/>
  </cols>
  <sheetData>
    <row r="2" spans="2:12" ht="15" x14ac:dyDescent="0.25">
      <c r="C2" s="19"/>
      <c r="D2" s="19"/>
      <c r="E2" s="19"/>
      <c r="F2" s="19"/>
      <c r="K2" s="19" t="s">
        <v>134</v>
      </c>
    </row>
    <row r="3" spans="2:12" ht="35.25" customHeight="1" x14ac:dyDescent="0.25">
      <c r="B3" s="126" t="s">
        <v>348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12" ht="3.75" customHeight="1" x14ac:dyDescent="0.25"/>
    <row r="5" spans="2:12" ht="1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</row>
    <row r="6" spans="2:12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2:12" ht="3" customHeight="1" x14ac:dyDescent="0.25">
      <c r="D7" s="21"/>
      <c r="E7" s="21"/>
      <c r="F7" s="21"/>
      <c r="G7" s="21"/>
      <c r="H7" s="21"/>
      <c r="I7" s="21"/>
      <c r="J7" s="21"/>
    </row>
    <row r="8" spans="2:12" ht="20.25" customHeight="1" x14ac:dyDescent="0.25">
      <c r="B8" s="138" t="s">
        <v>38</v>
      </c>
      <c r="C8" s="138"/>
      <c r="D8" s="143" t="s">
        <v>133</v>
      </c>
      <c r="E8" s="140"/>
      <c r="F8" s="140"/>
      <c r="G8" s="140"/>
      <c r="H8" s="140"/>
      <c r="I8" s="140"/>
      <c r="J8" s="140"/>
      <c r="K8" s="144"/>
    </row>
    <row r="9" spans="2:12" s="21" customFormat="1" ht="3.75" customHeight="1" x14ac:dyDescent="0.25">
      <c r="B9" s="138"/>
      <c r="C9" s="138"/>
      <c r="D9" s="113"/>
      <c r="E9" s="33"/>
      <c r="F9" s="33"/>
      <c r="G9" s="33"/>
      <c r="H9" s="33"/>
      <c r="K9" s="115"/>
    </row>
    <row r="10" spans="2:12" s="22" customFormat="1" ht="55.5" customHeight="1" x14ac:dyDescent="0.25">
      <c r="B10" s="138"/>
      <c r="C10" s="138"/>
      <c r="D10" s="111" t="s">
        <v>19</v>
      </c>
      <c r="E10" s="112" t="s">
        <v>135</v>
      </c>
      <c r="F10" s="27" t="s">
        <v>136</v>
      </c>
      <c r="G10" s="112" t="s">
        <v>137</v>
      </c>
      <c r="H10" s="27" t="s">
        <v>138</v>
      </c>
      <c r="I10" s="112" t="s">
        <v>479</v>
      </c>
      <c r="J10" s="112" t="s">
        <v>139</v>
      </c>
      <c r="K10" s="109" t="s">
        <v>140</v>
      </c>
    </row>
    <row r="11" spans="2:12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3"/>
    </row>
    <row r="12" spans="2:12" ht="14.25" customHeight="1" x14ac:dyDescent="0.25">
      <c r="C12" s="5" t="s">
        <v>19</v>
      </c>
      <c r="D12" s="6">
        <v>154887.00000000023</v>
      </c>
      <c r="E12" s="6">
        <v>48046.000000000211</v>
      </c>
      <c r="F12" s="6">
        <v>18839.000000000018</v>
      </c>
      <c r="G12" s="6">
        <v>11477.000000000047</v>
      </c>
      <c r="H12" s="6">
        <v>2636.0000000000055</v>
      </c>
      <c r="I12" s="6">
        <v>7269.0000000000045</v>
      </c>
      <c r="J12" s="6">
        <v>16929.000000000036</v>
      </c>
      <c r="K12" s="6">
        <v>49690.99999999992</v>
      </c>
      <c r="L12" s="29"/>
    </row>
    <row r="13" spans="2:12" ht="15" customHeight="1" x14ac:dyDescent="0.25">
      <c r="B13" s="7" t="s">
        <v>20</v>
      </c>
      <c r="C13" s="8" t="s">
        <v>26</v>
      </c>
      <c r="D13" s="6">
        <v>2178.9999999999991</v>
      </c>
      <c r="E13" s="24">
        <v>734.99999999999977</v>
      </c>
      <c r="F13" s="24">
        <v>234.00000000000006</v>
      </c>
      <c r="G13" s="24">
        <v>80.999999999999986</v>
      </c>
      <c r="H13" s="24">
        <v>58.000000000000007</v>
      </c>
      <c r="I13" s="24">
        <v>68.999999999999986</v>
      </c>
      <c r="J13" s="24">
        <v>157.00000000000009</v>
      </c>
      <c r="K13" s="24">
        <v>844.99999999999943</v>
      </c>
      <c r="L13" s="29"/>
    </row>
    <row r="14" spans="2:12" ht="15" customHeight="1" x14ac:dyDescent="0.25">
      <c r="B14" s="9" t="s">
        <v>0</v>
      </c>
      <c r="C14" s="10" t="s">
        <v>21</v>
      </c>
      <c r="D14" s="6">
        <v>526.00000000000011</v>
      </c>
      <c r="E14" s="24">
        <v>218.00000000000006</v>
      </c>
      <c r="F14" s="24">
        <v>54.000000000000021</v>
      </c>
      <c r="G14" s="24">
        <v>35.000000000000014</v>
      </c>
      <c r="H14" s="24">
        <v>7</v>
      </c>
      <c r="I14" s="24">
        <v>12.000000000000002</v>
      </c>
      <c r="J14" s="24">
        <v>83</v>
      </c>
      <c r="K14" s="24">
        <v>117.00000000000001</v>
      </c>
      <c r="L14" s="29"/>
    </row>
    <row r="15" spans="2:12" ht="15" customHeight="1" x14ac:dyDescent="0.25">
      <c r="B15" s="9" t="s">
        <v>1</v>
      </c>
      <c r="C15" s="10" t="s">
        <v>22</v>
      </c>
      <c r="D15" s="6">
        <v>32782.999999999971</v>
      </c>
      <c r="E15" s="24">
        <v>9811.9999999999964</v>
      </c>
      <c r="F15" s="24">
        <v>5499.9999999999936</v>
      </c>
      <c r="G15" s="24">
        <v>1903.9999999999995</v>
      </c>
      <c r="H15" s="24">
        <v>489.99999999999994</v>
      </c>
      <c r="I15" s="24">
        <v>1151.0000000000002</v>
      </c>
      <c r="J15" s="24">
        <v>4503.0000000000055</v>
      </c>
      <c r="K15" s="24">
        <v>9422.99999999998</v>
      </c>
      <c r="L15" s="29"/>
    </row>
    <row r="16" spans="2:12" ht="15" customHeight="1" x14ac:dyDescent="0.25">
      <c r="B16" s="7" t="s">
        <v>2</v>
      </c>
      <c r="C16" s="8" t="s">
        <v>28</v>
      </c>
      <c r="D16" s="6">
        <v>1285.0000000000002</v>
      </c>
      <c r="E16" s="24">
        <v>204.00000000000011</v>
      </c>
      <c r="F16" s="24">
        <v>35.000000000000007</v>
      </c>
      <c r="G16" s="24">
        <v>15.000000000000004</v>
      </c>
      <c r="H16" s="24">
        <v>6</v>
      </c>
      <c r="I16" s="24">
        <v>13</v>
      </c>
      <c r="J16" s="24">
        <v>29.999999999999996</v>
      </c>
      <c r="K16" s="24">
        <v>982.00000000000011</v>
      </c>
      <c r="L16" s="29"/>
    </row>
    <row r="17" spans="2:12" ht="15" customHeight="1" x14ac:dyDescent="0.25">
      <c r="B17" s="9" t="s">
        <v>3</v>
      </c>
      <c r="C17" s="10" t="s">
        <v>27</v>
      </c>
      <c r="D17" s="6">
        <v>4194</v>
      </c>
      <c r="E17" s="24">
        <v>969.99999999999955</v>
      </c>
      <c r="F17" s="24">
        <v>656.00000000000023</v>
      </c>
      <c r="G17" s="24">
        <v>568.00000000000023</v>
      </c>
      <c r="H17" s="24">
        <v>78.000000000000014</v>
      </c>
      <c r="I17" s="24">
        <v>334.00000000000006</v>
      </c>
      <c r="J17" s="24">
        <v>607.00000000000023</v>
      </c>
      <c r="K17" s="24">
        <v>981.00000000000034</v>
      </c>
      <c r="L17" s="29"/>
    </row>
    <row r="18" spans="2:12" ht="15" customHeight="1" x14ac:dyDescent="0.25">
      <c r="B18" s="7" t="s">
        <v>4</v>
      </c>
      <c r="C18" s="8" t="s">
        <v>23</v>
      </c>
      <c r="D18" s="6">
        <v>21961.999999999956</v>
      </c>
      <c r="E18" s="24">
        <v>6543.9999999999718</v>
      </c>
      <c r="F18" s="24">
        <v>1114.9999999999995</v>
      </c>
      <c r="G18" s="24">
        <v>3236.9999999999982</v>
      </c>
      <c r="H18" s="24">
        <v>149</v>
      </c>
      <c r="I18" s="24">
        <v>217.99999999999997</v>
      </c>
      <c r="J18" s="24">
        <v>4401.9999999999982</v>
      </c>
      <c r="K18" s="24">
        <v>6296.99999999999</v>
      </c>
      <c r="L18" s="29"/>
    </row>
    <row r="19" spans="2:12" ht="15" customHeight="1" x14ac:dyDescent="0.25">
      <c r="B19" s="7" t="s">
        <v>5</v>
      </c>
      <c r="C19" s="11" t="s">
        <v>463</v>
      </c>
      <c r="D19" s="6">
        <v>38825.000000000022</v>
      </c>
      <c r="E19" s="24">
        <v>13810.000000000004</v>
      </c>
      <c r="F19" s="24">
        <v>4884.0000000000009</v>
      </c>
      <c r="G19" s="24">
        <v>2930.9999999999982</v>
      </c>
      <c r="H19" s="24">
        <v>738.99999999999943</v>
      </c>
      <c r="I19" s="24">
        <v>2952.9999999999986</v>
      </c>
      <c r="J19" s="24">
        <v>2810.9999999999991</v>
      </c>
      <c r="K19" s="24">
        <v>10697.000000000022</v>
      </c>
      <c r="L19" s="29"/>
    </row>
    <row r="20" spans="2:12" ht="15" customHeight="1" x14ac:dyDescent="0.25">
      <c r="B20" s="7" t="s">
        <v>6</v>
      </c>
      <c r="C20" s="11" t="s">
        <v>24</v>
      </c>
      <c r="D20" s="6">
        <v>5400.0000000000018</v>
      </c>
      <c r="E20" s="24">
        <v>1117.0000000000007</v>
      </c>
      <c r="F20" s="24">
        <v>1272.0000000000005</v>
      </c>
      <c r="G20" s="24">
        <v>393.99999999999994</v>
      </c>
      <c r="H20" s="24">
        <v>52.999999999999993</v>
      </c>
      <c r="I20" s="24">
        <v>784.00000000000045</v>
      </c>
      <c r="J20" s="24">
        <v>481.00000000000006</v>
      </c>
      <c r="K20" s="24">
        <v>1299</v>
      </c>
      <c r="L20" s="29"/>
    </row>
    <row r="21" spans="2:12" ht="15" customHeight="1" x14ac:dyDescent="0.25">
      <c r="B21" s="7" t="s">
        <v>7</v>
      </c>
      <c r="C21" s="11" t="s">
        <v>31</v>
      </c>
      <c r="D21" s="6">
        <v>14845</v>
      </c>
      <c r="E21" s="24">
        <v>4964.0000000000064</v>
      </c>
      <c r="F21" s="24">
        <v>1776.9999999999995</v>
      </c>
      <c r="G21" s="24">
        <v>743.99999999999989</v>
      </c>
      <c r="H21" s="24">
        <v>460</v>
      </c>
      <c r="I21" s="24">
        <v>701.00000000000011</v>
      </c>
      <c r="J21" s="24">
        <v>1705.9999999999993</v>
      </c>
      <c r="K21" s="24">
        <v>4492.9999999999955</v>
      </c>
      <c r="L21" s="29"/>
    </row>
    <row r="22" spans="2:12" ht="15" customHeight="1" x14ac:dyDescent="0.25">
      <c r="B22" s="7" t="s">
        <v>8</v>
      </c>
      <c r="C22" s="12" t="s">
        <v>464</v>
      </c>
      <c r="D22" s="6">
        <v>1744</v>
      </c>
      <c r="E22" s="24">
        <v>418.00000000000006</v>
      </c>
      <c r="F22" s="24">
        <v>131.00000000000006</v>
      </c>
      <c r="G22" s="24">
        <v>62.999999999999993</v>
      </c>
      <c r="H22" s="24">
        <v>31.000000000000004</v>
      </c>
      <c r="I22" s="24">
        <v>39</v>
      </c>
      <c r="J22" s="24">
        <v>62.000000000000028</v>
      </c>
      <c r="K22" s="24">
        <v>1000</v>
      </c>
      <c r="L22" s="29"/>
    </row>
    <row r="23" spans="2:12" ht="15" customHeight="1" x14ac:dyDescent="0.25">
      <c r="B23" s="7" t="s">
        <v>9</v>
      </c>
      <c r="C23" s="12" t="s">
        <v>29</v>
      </c>
      <c r="D23" s="6">
        <v>6494.9999999999982</v>
      </c>
      <c r="E23" s="24">
        <v>589.99999999999977</v>
      </c>
      <c r="F23" s="24">
        <v>196.99999999999991</v>
      </c>
      <c r="G23" s="24">
        <v>87.999999999999986</v>
      </c>
      <c r="H23" s="24">
        <v>53</v>
      </c>
      <c r="I23" s="24">
        <v>78.000000000000014</v>
      </c>
      <c r="J23" s="24">
        <v>79</v>
      </c>
      <c r="K23" s="24">
        <v>5409.9999999999991</v>
      </c>
      <c r="L23" s="29"/>
    </row>
    <row r="24" spans="2:12" ht="15" customHeight="1" x14ac:dyDescent="0.25">
      <c r="B24" s="7" t="s">
        <v>10</v>
      </c>
      <c r="C24" s="12" t="s">
        <v>30</v>
      </c>
      <c r="D24" s="6">
        <v>1418.0000000000002</v>
      </c>
      <c r="E24" s="24">
        <v>467.00000000000011</v>
      </c>
      <c r="F24" s="24">
        <v>247.99999999999997</v>
      </c>
      <c r="G24" s="24">
        <v>63.000000000000007</v>
      </c>
      <c r="H24" s="24">
        <v>38</v>
      </c>
      <c r="I24" s="24">
        <v>65.000000000000014</v>
      </c>
      <c r="J24" s="24">
        <v>76.999999999999972</v>
      </c>
      <c r="K24" s="24">
        <v>460.00000000000011</v>
      </c>
      <c r="L24" s="29"/>
    </row>
    <row r="25" spans="2:12" ht="15" customHeight="1" x14ac:dyDescent="0.25">
      <c r="B25" s="7" t="s">
        <v>11</v>
      </c>
      <c r="C25" s="12" t="s">
        <v>32</v>
      </c>
      <c r="D25" s="6">
        <v>5468.0000000000009</v>
      </c>
      <c r="E25" s="24">
        <v>1918.9999999999982</v>
      </c>
      <c r="F25" s="24">
        <v>709.00000000000045</v>
      </c>
      <c r="G25" s="24">
        <v>253.00000000000017</v>
      </c>
      <c r="H25" s="24">
        <v>131.00000000000003</v>
      </c>
      <c r="I25" s="24">
        <v>175.0000000000002</v>
      </c>
      <c r="J25" s="24">
        <v>372.00000000000023</v>
      </c>
      <c r="K25" s="24">
        <v>1909.0000000000016</v>
      </c>
      <c r="L25" s="29"/>
    </row>
    <row r="26" spans="2:12" ht="15" customHeight="1" x14ac:dyDescent="0.25">
      <c r="B26" s="7" t="s">
        <v>12</v>
      </c>
      <c r="C26" s="11" t="s">
        <v>465</v>
      </c>
      <c r="D26" s="6">
        <v>4370.0000000000009</v>
      </c>
      <c r="E26" s="24">
        <v>1607.0000000000007</v>
      </c>
      <c r="F26" s="24">
        <v>292.00000000000023</v>
      </c>
      <c r="G26" s="24">
        <v>394.99999999999989</v>
      </c>
      <c r="H26" s="24">
        <v>47</v>
      </c>
      <c r="I26" s="24">
        <v>123.99999999999994</v>
      </c>
      <c r="J26" s="24">
        <v>596</v>
      </c>
      <c r="K26" s="24">
        <v>1309</v>
      </c>
      <c r="L26" s="29"/>
    </row>
    <row r="27" spans="2:12" ht="15" customHeight="1" x14ac:dyDescent="0.25">
      <c r="B27" s="13" t="s">
        <v>13</v>
      </c>
      <c r="C27" s="14" t="s">
        <v>33</v>
      </c>
      <c r="D27" s="6">
        <v>576.00000000000011</v>
      </c>
      <c r="E27" s="24">
        <v>160.00000000000003</v>
      </c>
      <c r="F27" s="24">
        <v>38.000000000000014</v>
      </c>
      <c r="G27" s="24">
        <v>72.000000000000028</v>
      </c>
      <c r="H27" s="24">
        <v>3</v>
      </c>
      <c r="I27" s="24">
        <v>29</v>
      </c>
      <c r="J27" s="24">
        <v>80.000000000000014</v>
      </c>
      <c r="K27" s="24">
        <v>194.00000000000003</v>
      </c>
      <c r="L27" s="29"/>
    </row>
    <row r="28" spans="2:12" ht="15" customHeight="1" x14ac:dyDescent="0.25">
      <c r="B28" s="7" t="s">
        <v>14</v>
      </c>
      <c r="C28" s="12" t="s">
        <v>25</v>
      </c>
      <c r="D28" s="6">
        <v>1538</v>
      </c>
      <c r="E28" s="24">
        <v>513.99999999999989</v>
      </c>
      <c r="F28" s="24">
        <v>165.00000000000006</v>
      </c>
      <c r="G28" s="24">
        <v>72</v>
      </c>
      <c r="H28" s="24">
        <v>46.999999999999986</v>
      </c>
      <c r="I28" s="24">
        <v>55.999999999999993</v>
      </c>
      <c r="J28" s="24">
        <v>164.00000000000003</v>
      </c>
      <c r="K28" s="24">
        <v>519.99999999999989</v>
      </c>
      <c r="L28" s="29"/>
    </row>
    <row r="29" spans="2:12" ht="15" customHeight="1" x14ac:dyDescent="0.25">
      <c r="B29" s="7" t="s">
        <v>15</v>
      </c>
      <c r="C29" s="12" t="s">
        <v>34</v>
      </c>
      <c r="D29" s="6">
        <v>7368.0000000000018</v>
      </c>
      <c r="E29" s="24">
        <v>2553.0000000000018</v>
      </c>
      <c r="F29" s="24">
        <v>1102.9999999999995</v>
      </c>
      <c r="G29" s="24">
        <v>418.00000000000034</v>
      </c>
      <c r="H29" s="24">
        <v>153.99999999999994</v>
      </c>
      <c r="I29" s="24">
        <v>308.99999999999977</v>
      </c>
      <c r="J29" s="24">
        <v>494.99999999999989</v>
      </c>
      <c r="K29" s="24">
        <v>2336.0000000000005</v>
      </c>
      <c r="L29" s="29"/>
    </row>
    <row r="30" spans="2:12" ht="15" customHeight="1" x14ac:dyDescent="0.25">
      <c r="B30" s="7" t="s">
        <v>16</v>
      </c>
      <c r="C30" s="12" t="s">
        <v>35</v>
      </c>
      <c r="D30" s="6">
        <v>735.99999999999989</v>
      </c>
      <c r="E30" s="24">
        <v>244.99999999999989</v>
      </c>
      <c r="F30" s="24">
        <v>75.999999999999972</v>
      </c>
      <c r="G30" s="24">
        <v>35</v>
      </c>
      <c r="H30" s="24">
        <v>23</v>
      </c>
      <c r="I30" s="24">
        <v>38.000000000000007</v>
      </c>
      <c r="J30" s="24">
        <v>78.000000000000028</v>
      </c>
      <c r="K30" s="24">
        <v>241</v>
      </c>
      <c r="L30" s="29"/>
    </row>
    <row r="31" spans="2:12" ht="15" customHeight="1" x14ac:dyDescent="0.25">
      <c r="B31" s="7" t="s">
        <v>17</v>
      </c>
      <c r="C31" s="12" t="s">
        <v>36</v>
      </c>
      <c r="D31" s="6">
        <v>3165.9999999999977</v>
      </c>
      <c r="E31" s="24">
        <v>1198.0000000000002</v>
      </c>
      <c r="F31" s="31">
        <v>353.00000000000023</v>
      </c>
      <c r="G31" s="31">
        <v>109.00000000000003</v>
      </c>
      <c r="H31" s="31">
        <v>68.999999999999986</v>
      </c>
      <c r="I31" s="31">
        <v>121.00000000000001</v>
      </c>
      <c r="J31" s="24">
        <v>145.99999999999997</v>
      </c>
      <c r="K31" s="31">
        <v>1169.9999999999973</v>
      </c>
      <c r="L31" s="29"/>
    </row>
    <row r="32" spans="2:12" ht="15" customHeight="1" x14ac:dyDescent="0.25">
      <c r="B32" s="13" t="s">
        <v>18</v>
      </c>
      <c r="C32" s="14" t="s">
        <v>37</v>
      </c>
      <c r="D32" s="6">
        <v>9</v>
      </c>
      <c r="E32" s="24">
        <v>1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</v>
      </c>
      <c r="L32" s="29"/>
    </row>
    <row r="33" spans="2:11" ht="3.75" customHeight="1" x14ac:dyDescent="0.25">
      <c r="B33" s="17"/>
      <c r="C33" s="18"/>
      <c r="D33" s="38"/>
      <c r="E33" s="38"/>
      <c r="F33" s="38"/>
      <c r="G33" s="38"/>
      <c r="H33" s="38"/>
      <c r="I33" s="38"/>
      <c r="J33" s="38"/>
      <c r="K33" s="38"/>
    </row>
    <row r="34" spans="2:11" x14ac:dyDescent="0.2">
      <c r="C34" s="1"/>
      <c r="D34" s="21"/>
      <c r="E34" s="21"/>
      <c r="F34" s="21"/>
      <c r="G34" s="21"/>
      <c r="H34" s="21"/>
      <c r="I34" s="21"/>
      <c r="J34" s="21"/>
      <c r="K34" s="21"/>
    </row>
  </sheetData>
  <mergeCells count="5">
    <mergeCell ref="B3:K3"/>
    <mergeCell ref="B5:K5"/>
    <mergeCell ref="B6:K6"/>
    <mergeCell ref="B8:C10"/>
    <mergeCell ref="D8:K8"/>
  </mergeCells>
  <printOptions horizontalCentered="1"/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A8A8EA"/>
    <pageSetUpPr fitToPage="1"/>
  </sheetPr>
  <dimension ref="B2:K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customWidth="1"/>
    <col min="3" max="4" width="7.85546875" style="20" customWidth="1"/>
    <col min="5" max="5" width="12.85546875" style="20" customWidth="1"/>
    <col min="6" max="6" width="9.5703125" style="20" customWidth="1"/>
    <col min="7" max="7" width="11.7109375" style="20" customWidth="1"/>
    <col min="8" max="8" width="19.28515625" style="20" customWidth="1"/>
    <col min="9" max="9" width="11.140625" style="20" customWidth="1"/>
    <col min="10" max="10" width="11.7109375" style="20" customWidth="1"/>
    <col min="11" max="16384" width="9.140625" style="20"/>
  </cols>
  <sheetData>
    <row r="2" spans="2:11" ht="15" x14ac:dyDescent="0.25">
      <c r="B2" s="19"/>
      <c r="C2" s="19"/>
      <c r="D2" s="19"/>
      <c r="E2" s="19"/>
      <c r="J2" s="19" t="s">
        <v>141</v>
      </c>
    </row>
    <row r="3" spans="2:11" ht="30.75" customHeight="1" x14ac:dyDescent="0.25">
      <c r="B3" s="126" t="s">
        <v>349</v>
      </c>
      <c r="C3" s="126"/>
      <c r="D3" s="126"/>
      <c r="E3" s="126"/>
      <c r="F3" s="126"/>
      <c r="G3" s="126"/>
      <c r="H3" s="126"/>
      <c r="I3" s="126"/>
      <c r="J3" s="126"/>
    </row>
    <row r="4" spans="2:11" ht="3.75" customHeight="1" x14ac:dyDescent="0.25"/>
    <row r="5" spans="2:1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</row>
    <row r="6" spans="2:11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</row>
    <row r="7" spans="2:11" ht="3" customHeight="1" x14ac:dyDescent="0.25">
      <c r="C7" s="21"/>
      <c r="D7" s="21"/>
      <c r="E7" s="21"/>
      <c r="F7" s="21"/>
    </row>
    <row r="8" spans="2:11" ht="24" customHeight="1" x14ac:dyDescent="0.25">
      <c r="B8" s="138" t="s">
        <v>42</v>
      </c>
      <c r="C8" s="143" t="s">
        <v>133</v>
      </c>
      <c r="D8" s="140"/>
      <c r="E8" s="140"/>
      <c r="F8" s="140"/>
      <c r="G8" s="140"/>
      <c r="H8" s="140"/>
      <c r="I8" s="140"/>
      <c r="J8" s="144"/>
    </row>
    <row r="9" spans="2:11" s="21" customFormat="1" ht="3.75" customHeight="1" x14ac:dyDescent="0.25">
      <c r="B9" s="138"/>
      <c r="C9" s="113"/>
      <c r="D9" s="33"/>
      <c r="E9" s="33"/>
      <c r="F9" s="33"/>
      <c r="G9" s="33"/>
      <c r="J9" s="115"/>
    </row>
    <row r="10" spans="2:11" s="22" customFormat="1" ht="62.25" customHeight="1" x14ac:dyDescent="0.25">
      <c r="B10" s="138"/>
      <c r="C10" s="111" t="s">
        <v>19</v>
      </c>
      <c r="D10" s="112" t="s">
        <v>135</v>
      </c>
      <c r="E10" s="27" t="s">
        <v>136</v>
      </c>
      <c r="F10" s="112" t="s">
        <v>137</v>
      </c>
      <c r="G10" s="27" t="s">
        <v>138</v>
      </c>
      <c r="H10" s="112" t="s">
        <v>480</v>
      </c>
      <c r="I10" s="112" t="s">
        <v>139</v>
      </c>
      <c r="J10" s="109" t="s">
        <v>140</v>
      </c>
    </row>
    <row r="11" spans="2:11" ht="3.75" customHeight="1" x14ac:dyDescent="0.25">
      <c r="B11" s="23"/>
      <c r="C11" s="28"/>
      <c r="D11" s="28"/>
      <c r="E11" s="28"/>
      <c r="F11" s="28"/>
      <c r="G11" s="23"/>
      <c r="H11" s="23"/>
      <c r="I11" s="23"/>
      <c r="J11" s="23"/>
    </row>
    <row r="12" spans="2:11" ht="22.5" customHeight="1" x14ac:dyDescent="0.25">
      <c r="B12" s="5" t="s">
        <v>19</v>
      </c>
      <c r="C12" s="6">
        <v>154887.00000000023</v>
      </c>
      <c r="D12" s="6">
        <v>48046.000000000211</v>
      </c>
      <c r="E12" s="6">
        <v>18839.000000000018</v>
      </c>
      <c r="F12" s="6">
        <v>11477.000000000047</v>
      </c>
      <c r="G12" s="6">
        <v>2636.0000000000055</v>
      </c>
      <c r="H12" s="6">
        <v>7269.0000000000045</v>
      </c>
      <c r="I12" s="6">
        <v>16929.000000000036</v>
      </c>
      <c r="J12" s="6">
        <v>49690.99999999992</v>
      </c>
      <c r="K12" s="29"/>
    </row>
    <row r="13" spans="2:11" ht="15.75" customHeight="1" x14ac:dyDescent="0.25">
      <c r="B13" s="16" t="s">
        <v>43</v>
      </c>
      <c r="C13" s="6">
        <v>21101.999999999996</v>
      </c>
      <c r="D13" s="24">
        <v>5177.9999999999991</v>
      </c>
      <c r="E13" s="24">
        <v>3756.9999999999959</v>
      </c>
      <c r="F13" s="24">
        <v>1594.9999999999995</v>
      </c>
      <c r="G13" s="24">
        <v>305.99999999999989</v>
      </c>
      <c r="H13" s="24">
        <v>1011.9999999999999</v>
      </c>
      <c r="I13" s="24">
        <v>3248.9999999999991</v>
      </c>
      <c r="J13" s="24">
        <v>6005.0000000000036</v>
      </c>
      <c r="K13" s="29"/>
    </row>
    <row r="14" spans="2:11" ht="15.75" customHeight="1" x14ac:dyDescent="0.25">
      <c r="B14" s="16" t="s">
        <v>44</v>
      </c>
      <c r="C14" s="6">
        <v>1403</v>
      </c>
      <c r="D14" s="24">
        <v>513</v>
      </c>
      <c r="E14" s="24">
        <v>155</v>
      </c>
      <c r="F14" s="24">
        <v>73</v>
      </c>
      <c r="G14" s="24">
        <v>19.000000000000004</v>
      </c>
      <c r="H14" s="24">
        <v>74</v>
      </c>
      <c r="I14" s="24">
        <v>77.000000000000028</v>
      </c>
      <c r="J14" s="24">
        <v>492.00000000000006</v>
      </c>
      <c r="K14" s="29"/>
    </row>
    <row r="15" spans="2:11" ht="15.75" customHeight="1" x14ac:dyDescent="0.25">
      <c r="B15" s="16" t="s">
        <v>46</v>
      </c>
      <c r="C15" s="6">
        <v>12578.000000000009</v>
      </c>
      <c r="D15" s="24">
        <v>5199.00000000001</v>
      </c>
      <c r="E15" s="24">
        <v>1223.0000000000007</v>
      </c>
      <c r="F15" s="24">
        <v>829.00000000000034</v>
      </c>
      <c r="G15" s="24">
        <v>95.000000000000014</v>
      </c>
      <c r="H15" s="24">
        <v>368.99999999999994</v>
      </c>
      <c r="I15" s="24">
        <v>1008</v>
      </c>
      <c r="J15" s="24">
        <v>3854.9999999999982</v>
      </c>
      <c r="K15" s="29"/>
    </row>
    <row r="16" spans="2:11" ht="15.75" customHeight="1" x14ac:dyDescent="0.25">
      <c r="B16" s="16" t="s">
        <v>45</v>
      </c>
      <c r="C16" s="6">
        <v>1824.0000000000005</v>
      </c>
      <c r="D16" s="24">
        <v>434.99999999999977</v>
      </c>
      <c r="E16" s="24">
        <v>573.00000000000023</v>
      </c>
      <c r="F16" s="24">
        <v>70</v>
      </c>
      <c r="G16" s="24">
        <v>14</v>
      </c>
      <c r="H16" s="24">
        <v>192.00000000000003</v>
      </c>
      <c r="I16" s="24">
        <v>105.99999999999997</v>
      </c>
      <c r="J16" s="24">
        <v>434.00000000000051</v>
      </c>
      <c r="K16" s="29"/>
    </row>
    <row r="17" spans="2:11" ht="15.75" customHeight="1" x14ac:dyDescent="0.25">
      <c r="B17" s="16" t="s">
        <v>47</v>
      </c>
      <c r="C17" s="6">
        <v>3681.9999999999995</v>
      </c>
      <c r="D17" s="24">
        <v>1012.9999999999983</v>
      </c>
      <c r="E17" s="24">
        <v>410.00000000000028</v>
      </c>
      <c r="F17" s="24">
        <v>369.99999999999989</v>
      </c>
      <c r="G17" s="24">
        <v>245.00000000000011</v>
      </c>
      <c r="H17" s="24">
        <v>300.00000000000017</v>
      </c>
      <c r="I17" s="24">
        <v>437.00000000000034</v>
      </c>
      <c r="J17" s="24">
        <v>907.00000000000034</v>
      </c>
      <c r="K17" s="29"/>
    </row>
    <row r="18" spans="2:11" ht="15.75" customHeight="1" x14ac:dyDescent="0.25">
      <c r="B18" s="16" t="s">
        <v>48</v>
      </c>
      <c r="C18" s="6">
        <v>6931</v>
      </c>
      <c r="D18" s="24">
        <v>1976.9999999999982</v>
      </c>
      <c r="E18" s="24">
        <v>711.00000000000045</v>
      </c>
      <c r="F18" s="24">
        <v>542.99999999999977</v>
      </c>
      <c r="G18" s="24">
        <v>65</v>
      </c>
      <c r="H18" s="24">
        <v>188.00000000000003</v>
      </c>
      <c r="I18" s="24">
        <v>602.00000000000011</v>
      </c>
      <c r="J18" s="24">
        <v>2845.0000000000018</v>
      </c>
      <c r="K18" s="29"/>
    </row>
    <row r="19" spans="2:11" ht="15.75" customHeight="1" x14ac:dyDescent="0.25">
      <c r="B19" s="16" t="s">
        <v>49</v>
      </c>
      <c r="C19" s="6">
        <v>1929.0000000000005</v>
      </c>
      <c r="D19" s="24">
        <v>656.99999999999989</v>
      </c>
      <c r="E19" s="24">
        <v>308.00000000000011</v>
      </c>
      <c r="F19" s="24">
        <v>71.000000000000057</v>
      </c>
      <c r="G19" s="24">
        <v>62.000000000000014</v>
      </c>
      <c r="H19" s="24">
        <v>127.99999999999999</v>
      </c>
      <c r="I19" s="24">
        <v>134.00000000000003</v>
      </c>
      <c r="J19" s="24">
        <v>569.00000000000034</v>
      </c>
      <c r="K19" s="29"/>
    </row>
    <row r="20" spans="2:11" ht="15.75" customHeight="1" x14ac:dyDescent="0.25">
      <c r="B20" s="16" t="s">
        <v>50</v>
      </c>
      <c r="C20" s="6">
        <v>9513.9999999999964</v>
      </c>
      <c r="D20" s="24">
        <v>2565.9999999999964</v>
      </c>
      <c r="E20" s="24">
        <v>989.00000000000011</v>
      </c>
      <c r="F20" s="24">
        <v>1008.0000000000009</v>
      </c>
      <c r="G20" s="24">
        <v>541.00000000000091</v>
      </c>
      <c r="H20" s="24">
        <v>774.99999999999932</v>
      </c>
      <c r="I20" s="24">
        <v>991.99999999999932</v>
      </c>
      <c r="J20" s="24">
        <v>2642.9999999999995</v>
      </c>
      <c r="K20" s="29"/>
    </row>
    <row r="21" spans="2:11" ht="15.75" customHeight="1" x14ac:dyDescent="0.25">
      <c r="B21" s="16" t="s">
        <v>51</v>
      </c>
      <c r="C21" s="6">
        <v>1844.9999999999998</v>
      </c>
      <c r="D21" s="24">
        <v>766</v>
      </c>
      <c r="E21" s="24">
        <v>263.99999999999983</v>
      </c>
      <c r="F21" s="24">
        <v>55</v>
      </c>
      <c r="G21" s="24">
        <v>18</v>
      </c>
      <c r="H21" s="24">
        <v>70</v>
      </c>
      <c r="I21" s="24">
        <v>172</v>
      </c>
      <c r="J21" s="24">
        <v>500</v>
      </c>
      <c r="K21" s="29"/>
    </row>
    <row r="22" spans="2:11" ht="15.75" customHeight="1" x14ac:dyDescent="0.25">
      <c r="B22" s="16" t="s">
        <v>52</v>
      </c>
      <c r="C22" s="6">
        <v>6761.9999999999964</v>
      </c>
      <c r="D22" s="24">
        <v>2152.9999999999959</v>
      </c>
      <c r="E22" s="24">
        <v>718.99999999999989</v>
      </c>
      <c r="F22" s="24">
        <v>327.99999999999989</v>
      </c>
      <c r="G22" s="24">
        <v>64</v>
      </c>
      <c r="H22" s="24">
        <v>289.99999999999994</v>
      </c>
      <c r="I22" s="24">
        <v>642.99999999999966</v>
      </c>
      <c r="J22" s="24">
        <v>2565.0000000000005</v>
      </c>
      <c r="K22" s="29"/>
    </row>
    <row r="23" spans="2:11" ht="15.75" customHeight="1" x14ac:dyDescent="0.25">
      <c r="B23" s="16" t="s">
        <v>53</v>
      </c>
      <c r="C23" s="6">
        <v>33521</v>
      </c>
      <c r="D23" s="24">
        <v>10909.000000000007</v>
      </c>
      <c r="E23" s="24">
        <v>2904.0000000000032</v>
      </c>
      <c r="F23" s="24">
        <v>3063.0000000000041</v>
      </c>
      <c r="G23" s="24">
        <v>538</v>
      </c>
      <c r="H23" s="24">
        <v>1601.0000000000018</v>
      </c>
      <c r="I23" s="24">
        <v>4267.0000000000027</v>
      </c>
      <c r="J23" s="24">
        <v>10238.99999999998</v>
      </c>
      <c r="K23" s="29"/>
    </row>
    <row r="24" spans="2:11" ht="15.75" customHeight="1" x14ac:dyDescent="0.25">
      <c r="B24" s="16" t="s">
        <v>54</v>
      </c>
      <c r="C24" s="6">
        <v>1211</v>
      </c>
      <c r="D24" s="24">
        <v>327.00000000000006</v>
      </c>
      <c r="E24" s="24">
        <v>142</v>
      </c>
      <c r="F24" s="24">
        <v>126.00000000000003</v>
      </c>
      <c r="G24" s="24">
        <v>71</v>
      </c>
      <c r="H24" s="24">
        <v>115</v>
      </c>
      <c r="I24" s="24">
        <v>114.99999999999994</v>
      </c>
      <c r="J24" s="24">
        <v>315.00000000000011</v>
      </c>
      <c r="K24" s="29"/>
    </row>
    <row r="25" spans="2:11" ht="15.75" customHeight="1" x14ac:dyDescent="0.25">
      <c r="B25" s="16" t="s">
        <v>55</v>
      </c>
      <c r="C25" s="6">
        <v>21330.000000000011</v>
      </c>
      <c r="D25" s="24">
        <v>6843.0000000000045</v>
      </c>
      <c r="E25" s="24">
        <v>2616.0000000000032</v>
      </c>
      <c r="F25" s="24">
        <v>1359.9999999999993</v>
      </c>
      <c r="G25" s="24">
        <v>390.00000000000045</v>
      </c>
      <c r="H25" s="24">
        <v>1028.9999999999993</v>
      </c>
      <c r="I25" s="24">
        <v>1953.999999999998</v>
      </c>
      <c r="J25" s="24">
        <v>7138.0000000000045</v>
      </c>
      <c r="K25" s="29"/>
    </row>
    <row r="26" spans="2:11" ht="15.75" customHeight="1" x14ac:dyDescent="0.25">
      <c r="B26" s="16" t="s">
        <v>56</v>
      </c>
      <c r="C26" s="6">
        <v>6659.9999999999955</v>
      </c>
      <c r="D26" s="24">
        <v>1643.0000000000027</v>
      </c>
      <c r="E26" s="24">
        <v>580.99999999999943</v>
      </c>
      <c r="F26" s="24">
        <v>474.99999999999949</v>
      </c>
      <c r="G26" s="24">
        <v>52</v>
      </c>
      <c r="H26" s="24">
        <v>275.00000000000017</v>
      </c>
      <c r="I26" s="24">
        <v>592.00000000000011</v>
      </c>
      <c r="J26" s="24">
        <v>3041.9999999999936</v>
      </c>
      <c r="K26" s="29"/>
    </row>
    <row r="27" spans="2:11" ht="15.75" customHeight="1" x14ac:dyDescent="0.25">
      <c r="B27" s="16" t="s">
        <v>57</v>
      </c>
      <c r="C27" s="6">
        <v>10618.000000000005</v>
      </c>
      <c r="D27" s="24">
        <v>4139.0000000000082</v>
      </c>
      <c r="E27" s="24">
        <v>1315.9999999999995</v>
      </c>
      <c r="F27" s="24">
        <v>775.00000000000045</v>
      </c>
      <c r="G27" s="24">
        <v>101.00000000000001</v>
      </c>
      <c r="H27" s="24">
        <v>417.00000000000017</v>
      </c>
      <c r="I27" s="24">
        <v>1013.9999999999993</v>
      </c>
      <c r="J27" s="24">
        <v>2855.9999999999995</v>
      </c>
      <c r="K27" s="29"/>
    </row>
    <row r="28" spans="2:11" ht="15.75" customHeight="1" x14ac:dyDescent="0.25">
      <c r="B28" s="16" t="s">
        <v>58</v>
      </c>
      <c r="C28" s="6">
        <v>4947.9999999999973</v>
      </c>
      <c r="D28" s="24">
        <v>1256.9999999999993</v>
      </c>
      <c r="E28" s="24">
        <v>572.00000000000034</v>
      </c>
      <c r="F28" s="24">
        <v>437.00000000000006</v>
      </c>
      <c r="G28" s="24">
        <v>17</v>
      </c>
      <c r="H28" s="24">
        <v>107.99999999999994</v>
      </c>
      <c r="I28" s="24">
        <v>615.00000000000045</v>
      </c>
      <c r="J28" s="24">
        <v>1941.9999999999973</v>
      </c>
      <c r="K28" s="29"/>
    </row>
    <row r="29" spans="2:11" ht="15.75" customHeight="1" x14ac:dyDescent="0.25">
      <c r="B29" s="16" t="s">
        <v>59</v>
      </c>
      <c r="C29" s="6">
        <v>1689.9999999999995</v>
      </c>
      <c r="D29" s="24">
        <v>531.99999999999966</v>
      </c>
      <c r="E29" s="24">
        <v>194.99999999999986</v>
      </c>
      <c r="F29" s="24">
        <v>105</v>
      </c>
      <c r="G29" s="24">
        <v>10</v>
      </c>
      <c r="H29" s="24">
        <v>89</v>
      </c>
      <c r="I29" s="24">
        <v>237.00000000000003</v>
      </c>
      <c r="J29" s="24">
        <v>521.99999999999989</v>
      </c>
      <c r="K29" s="29"/>
    </row>
    <row r="30" spans="2:11" ht="15.75" customHeight="1" x14ac:dyDescent="0.25">
      <c r="B30" s="16" t="s">
        <v>60</v>
      </c>
      <c r="C30" s="6">
        <v>7339.0000000000036</v>
      </c>
      <c r="D30" s="24">
        <v>1939.0000000000018</v>
      </c>
      <c r="E30" s="24">
        <v>1403.9999999999984</v>
      </c>
      <c r="F30" s="24">
        <v>194.00000000000009</v>
      </c>
      <c r="G30" s="24">
        <v>28.000000000000007</v>
      </c>
      <c r="H30" s="24">
        <v>236.99999999999991</v>
      </c>
      <c r="I30" s="24">
        <v>714.99999999999977</v>
      </c>
      <c r="J30" s="24">
        <v>2822.0000000000032</v>
      </c>
      <c r="K30" s="29"/>
    </row>
    <row r="31" spans="2:11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  <c r="K31" s="29"/>
    </row>
  </sheetData>
  <mergeCells count="5">
    <mergeCell ref="B3:J3"/>
    <mergeCell ref="B5:J5"/>
    <mergeCell ref="B6:J6"/>
    <mergeCell ref="B8:B10"/>
    <mergeCell ref="C8:J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A8A8EA"/>
    <pageSetUpPr fitToPage="1"/>
  </sheetPr>
  <dimension ref="B2:X35"/>
  <sheetViews>
    <sheetView zoomScaleNormal="100"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7.85546875" style="20" bestFit="1" customWidth="1"/>
    <col min="5" max="5" width="7" style="20" customWidth="1"/>
    <col min="6" max="6" width="6.85546875" style="20" bestFit="1" customWidth="1"/>
    <col min="7" max="7" width="5.85546875" style="20" bestFit="1" customWidth="1"/>
    <col min="8" max="8" width="6.5703125" style="20" customWidth="1"/>
    <col min="9" max="10" width="7.28515625" style="20" bestFit="1" customWidth="1"/>
    <col min="11" max="11" width="6.85546875" style="20" bestFit="1" customWidth="1"/>
    <col min="12" max="12" width="7.28515625" style="20" bestFit="1" customWidth="1"/>
    <col min="13" max="13" width="7.5703125" style="20" customWidth="1"/>
    <col min="14" max="14" width="7.7109375" style="20" customWidth="1"/>
    <col min="15" max="16" width="6.85546875" style="20" bestFit="1" customWidth="1"/>
    <col min="17" max="17" width="7.28515625" style="20" bestFit="1" customWidth="1"/>
    <col min="18" max="20" width="6.85546875" style="20" bestFit="1" customWidth="1"/>
    <col min="21" max="21" width="6.7109375" style="20" customWidth="1"/>
    <col min="22" max="16384" width="9.140625" style="20"/>
  </cols>
  <sheetData>
    <row r="2" spans="2:24" ht="15" x14ac:dyDescent="0.25">
      <c r="C2" s="19"/>
      <c r="D2" s="19"/>
      <c r="E2" s="19"/>
      <c r="F2" s="19"/>
      <c r="K2" s="19"/>
      <c r="M2" s="19"/>
      <c r="N2" s="19"/>
      <c r="O2" s="19"/>
      <c r="P2" s="19"/>
      <c r="Q2" s="19"/>
      <c r="R2" s="19"/>
      <c r="S2" s="19"/>
      <c r="T2" s="19"/>
      <c r="U2" s="19" t="s">
        <v>142</v>
      </c>
    </row>
    <row r="3" spans="2:24" ht="23.25" customHeight="1" x14ac:dyDescent="0.25">
      <c r="B3" s="126" t="s">
        <v>350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2:24" ht="3.75" customHeight="1" x14ac:dyDescent="0.25"/>
    <row r="5" spans="2:24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2:24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2:24" ht="3" customHeight="1" x14ac:dyDescent="0.25">
      <c r="D7" s="21"/>
      <c r="E7" s="21"/>
      <c r="F7" s="21"/>
      <c r="G7" s="21"/>
      <c r="H7" s="21"/>
      <c r="I7" s="21"/>
      <c r="J7" s="21"/>
    </row>
    <row r="8" spans="2:24" ht="26.25" customHeight="1" x14ac:dyDescent="0.25">
      <c r="B8" s="138" t="s">
        <v>38</v>
      </c>
      <c r="C8" s="138"/>
      <c r="D8" s="143" t="s">
        <v>143</v>
      </c>
      <c r="E8" s="140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5"/>
    </row>
    <row r="9" spans="2:24" s="21" customFormat="1" ht="3.75" customHeight="1" x14ac:dyDescent="0.25">
      <c r="B9" s="138"/>
      <c r="C9" s="138"/>
      <c r="D9" s="113"/>
      <c r="E9" s="33"/>
      <c r="F9" s="33"/>
      <c r="G9" s="33"/>
      <c r="H9" s="33"/>
      <c r="I9" s="33"/>
      <c r="J9" s="33"/>
      <c r="K9" s="33"/>
      <c r="M9" s="33"/>
      <c r="N9" s="33"/>
      <c r="O9" s="33"/>
      <c r="P9" s="33"/>
      <c r="Q9" s="33"/>
      <c r="R9" s="33"/>
      <c r="S9" s="33"/>
      <c r="T9" s="33"/>
      <c r="U9" s="114"/>
    </row>
    <row r="10" spans="2:24" s="22" customFormat="1" ht="72" customHeight="1" x14ac:dyDescent="0.25">
      <c r="B10" s="138"/>
      <c r="C10" s="138"/>
      <c r="D10" s="116" t="s">
        <v>19</v>
      </c>
      <c r="E10" s="118" t="s">
        <v>144</v>
      </c>
      <c r="F10" s="36" t="s">
        <v>145</v>
      </c>
      <c r="G10" s="118" t="s">
        <v>146</v>
      </c>
      <c r="H10" s="36" t="s">
        <v>147</v>
      </c>
      <c r="I10" s="118" t="s">
        <v>148</v>
      </c>
      <c r="J10" s="36" t="s">
        <v>157</v>
      </c>
      <c r="K10" s="118" t="s">
        <v>149</v>
      </c>
      <c r="L10" s="36" t="s">
        <v>158</v>
      </c>
      <c r="M10" s="118" t="s">
        <v>159</v>
      </c>
      <c r="N10" s="36" t="s">
        <v>150</v>
      </c>
      <c r="O10" s="118" t="s">
        <v>151</v>
      </c>
      <c r="P10" s="36" t="s">
        <v>152</v>
      </c>
      <c r="Q10" s="118" t="s">
        <v>153</v>
      </c>
      <c r="R10" s="36" t="s">
        <v>160</v>
      </c>
      <c r="S10" s="118" t="s">
        <v>154</v>
      </c>
      <c r="T10" s="118" t="s">
        <v>155</v>
      </c>
      <c r="U10" s="117" t="s">
        <v>156</v>
      </c>
    </row>
    <row r="11" spans="2:24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2:24" ht="21.75" customHeight="1" x14ac:dyDescent="0.25">
      <c r="C12" s="5" t="s">
        <v>19</v>
      </c>
      <c r="D12" s="48">
        <v>547188.9999999993</v>
      </c>
      <c r="E12" s="48">
        <v>12270.999999999989</v>
      </c>
      <c r="F12" s="48">
        <v>22562.999999999993</v>
      </c>
      <c r="G12" s="48">
        <v>5141.0000000000018</v>
      </c>
      <c r="H12" s="48">
        <v>16118.999999999993</v>
      </c>
      <c r="I12" s="48">
        <v>52482.999999999956</v>
      </c>
      <c r="J12" s="48">
        <v>17999.000000000004</v>
      </c>
      <c r="K12" s="48">
        <v>35470.00000000016</v>
      </c>
      <c r="L12" s="48">
        <v>18994.999999999989</v>
      </c>
      <c r="M12" s="48">
        <v>47505.999999999774</v>
      </c>
      <c r="N12" s="48">
        <v>103429.99999999935</v>
      </c>
      <c r="O12" s="48">
        <v>24613.999999999978</v>
      </c>
      <c r="P12" s="48">
        <v>26731.000000000076</v>
      </c>
      <c r="Q12" s="48">
        <v>25597.999999999916</v>
      </c>
      <c r="R12" s="48">
        <v>24296.999999999964</v>
      </c>
      <c r="S12" s="48">
        <v>33795.999999999985</v>
      </c>
      <c r="T12" s="48">
        <v>28350.000000000036</v>
      </c>
      <c r="U12" s="48">
        <v>51826.000000000022</v>
      </c>
      <c r="V12" s="29"/>
      <c r="X12" s="49"/>
    </row>
    <row r="13" spans="2:24" ht="21.75" customHeight="1" x14ac:dyDescent="0.25">
      <c r="B13" s="7" t="s">
        <v>20</v>
      </c>
      <c r="C13" s="8" t="s">
        <v>26</v>
      </c>
      <c r="D13" s="48">
        <v>2879</v>
      </c>
      <c r="E13" s="49">
        <v>119</v>
      </c>
      <c r="F13" s="49">
        <v>93.000000000000014</v>
      </c>
      <c r="G13" s="49">
        <v>58.000000000000007</v>
      </c>
      <c r="H13" s="49">
        <v>63.000000000000014</v>
      </c>
      <c r="I13" s="49">
        <v>227.00000000000011</v>
      </c>
      <c r="J13" s="49">
        <v>61.000000000000007</v>
      </c>
      <c r="K13" s="49">
        <v>122.99999999999997</v>
      </c>
      <c r="L13" s="49">
        <v>69.000000000000028</v>
      </c>
      <c r="M13" s="49">
        <v>154.00000000000003</v>
      </c>
      <c r="N13" s="49">
        <v>683.99999999999977</v>
      </c>
      <c r="O13" s="49">
        <v>217</v>
      </c>
      <c r="P13" s="49">
        <v>49.000000000000014</v>
      </c>
      <c r="Q13" s="49">
        <v>189.00000000000011</v>
      </c>
      <c r="R13" s="49">
        <v>139.00000000000003</v>
      </c>
      <c r="S13" s="49">
        <v>97</v>
      </c>
      <c r="T13" s="49">
        <v>133.00000000000006</v>
      </c>
      <c r="U13" s="49">
        <v>404.00000000000006</v>
      </c>
      <c r="V13" s="29"/>
      <c r="X13" s="49"/>
    </row>
    <row r="14" spans="2:24" ht="21.75" customHeight="1" x14ac:dyDescent="0.25">
      <c r="B14" s="9" t="s">
        <v>0</v>
      </c>
      <c r="C14" s="10" t="s">
        <v>21</v>
      </c>
      <c r="D14" s="48">
        <v>1514.0000000000002</v>
      </c>
      <c r="E14" s="49">
        <v>5</v>
      </c>
      <c r="F14" s="49">
        <v>23</v>
      </c>
      <c r="G14" s="49">
        <v>0</v>
      </c>
      <c r="H14" s="49">
        <v>4</v>
      </c>
      <c r="I14" s="49">
        <v>271.00000000000006</v>
      </c>
      <c r="J14" s="49">
        <v>96.999999999999986</v>
      </c>
      <c r="K14" s="49">
        <v>21.000000000000004</v>
      </c>
      <c r="L14" s="49">
        <v>25</v>
      </c>
      <c r="M14" s="49">
        <v>75.000000000000014</v>
      </c>
      <c r="N14" s="49">
        <v>524.00000000000011</v>
      </c>
      <c r="O14" s="49">
        <v>96.000000000000043</v>
      </c>
      <c r="P14" s="49">
        <v>68.000000000000014</v>
      </c>
      <c r="Q14" s="49">
        <v>53</v>
      </c>
      <c r="R14" s="49">
        <v>17</v>
      </c>
      <c r="S14" s="49">
        <v>24</v>
      </c>
      <c r="T14" s="49">
        <v>36</v>
      </c>
      <c r="U14" s="49">
        <v>175.00000000000009</v>
      </c>
      <c r="V14" s="29"/>
      <c r="X14" s="49"/>
    </row>
    <row r="15" spans="2:24" ht="21.75" customHeight="1" x14ac:dyDescent="0.25">
      <c r="B15" s="9" t="s">
        <v>1</v>
      </c>
      <c r="C15" s="10" t="s">
        <v>22</v>
      </c>
      <c r="D15" s="48">
        <v>71066.000000000015</v>
      </c>
      <c r="E15" s="49">
        <v>3510.0000000000018</v>
      </c>
      <c r="F15" s="49">
        <v>2885.9999999999964</v>
      </c>
      <c r="G15" s="49">
        <v>946.99999999999977</v>
      </c>
      <c r="H15" s="49">
        <v>1004.9999999999995</v>
      </c>
      <c r="I15" s="49">
        <v>7656.0000000000009</v>
      </c>
      <c r="J15" s="49">
        <v>2568.9999999999986</v>
      </c>
      <c r="K15" s="49">
        <v>2942.9999999999982</v>
      </c>
      <c r="L15" s="49">
        <v>1602.0000000000007</v>
      </c>
      <c r="M15" s="49">
        <v>5640.0000000000082</v>
      </c>
      <c r="N15" s="49">
        <v>14547.999999999987</v>
      </c>
      <c r="O15" s="49">
        <v>2808.0000000000023</v>
      </c>
      <c r="P15" s="49">
        <v>4158</v>
      </c>
      <c r="Q15" s="49">
        <v>4195.0000000000064</v>
      </c>
      <c r="R15" s="49">
        <v>1983</v>
      </c>
      <c r="S15" s="49">
        <v>1712.0000000000009</v>
      </c>
      <c r="T15" s="49">
        <v>2426</v>
      </c>
      <c r="U15" s="49">
        <v>10478.000000000015</v>
      </c>
      <c r="V15" s="29"/>
      <c r="X15" s="49"/>
    </row>
    <row r="16" spans="2:24" ht="21.75" customHeight="1" x14ac:dyDescent="0.25">
      <c r="B16" s="7" t="s">
        <v>2</v>
      </c>
      <c r="C16" s="8" t="s">
        <v>28</v>
      </c>
      <c r="D16" s="48">
        <v>1816.0000000000005</v>
      </c>
      <c r="E16" s="49">
        <v>80</v>
      </c>
      <c r="F16" s="49">
        <v>47</v>
      </c>
      <c r="G16" s="49">
        <v>13.000000000000002</v>
      </c>
      <c r="H16" s="49">
        <v>9</v>
      </c>
      <c r="I16" s="49">
        <v>122</v>
      </c>
      <c r="J16" s="49">
        <v>243.00000000000014</v>
      </c>
      <c r="K16" s="49">
        <v>38.000000000000007</v>
      </c>
      <c r="L16" s="49">
        <v>9</v>
      </c>
      <c r="M16" s="49">
        <v>12</v>
      </c>
      <c r="N16" s="49">
        <v>576.00000000000023</v>
      </c>
      <c r="O16" s="49">
        <v>122.00000000000001</v>
      </c>
      <c r="P16" s="49">
        <v>97.000000000000014</v>
      </c>
      <c r="Q16" s="49">
        <v>118.00000000000003</v>
      </c>
      <c r="R16" s="49">
        <v>6</v>
      </c>
      <c r="S16" s="49">
        <v>17</v>
      </c>
      <c r="T16" s="49">
        <v>27</v>
      </c>
      <c r="U16" s="49">
        <v>279.99999999999994</v>
      </c>
      <c r="V16" s="29"/>
      <c r="X16" s="49"/>
    </row>
    <row r="17" spans="2:24" ht="21.75" customHeight="1" x14ac:dyDescent="0.25">
      <c r="B17" s="9" t="s">
        <v>3</v>
      </c>
      <c r="C17" s="10" t="s">
        <v>27</v>
      </c>
      <c r="D17" s="48">
        <v>6890.0000000000018</v>
      </c>
      <c r="E17" s="49">
        <v>219.99999999999991</v>
      </c>
      <c r="F17" s="49">
        <v>175.00000000000009</v>
      </c>
      <c r="G17" s="49">
        <v>126</v>
      </c>
      <c r="H17" s="49">
        <v>62.999999999999993</v>
      </c>
      <c r="I17" s="49">
        <v>665.00000000000034</v>
      </c>
      <c r="J17" s="49">
        <v>490.00000000000011</v>
      </c>
      <c r="K17" s="49">
        <v>175</v>
      </c>
      <c r="L17" s="49">
        <v>68.999999999999986</v>
      </c>
      <c r="M17" s="49">
        <v>248.00000000000006</v>
      </c>
      <c r="N17" s="49">
        <v>2316.0000000000005</v>
      </c>
      <c r="O17" s="49">
        <v>332.00000000000011</v>
      </c>
      <c r="P17" s="49">
        <v>273.99999999999989</v>
      </c>
      <c r="Q17" s="49">
        <v>406.00000000000023</v>
      </c>
      <c r="R17" s="49">
        <v>116.00000000000001</v>
      </c>
      <c r="S17" s="49">
        <v>47</v>
      </c>
      <c r="T17" s="49">
        <v>121.00000000000007</v>
      </c>
      <c r="U17" s="49">
        <v>1047.0000000000007</v>
      </c>
      <c r="V17" s="29"/>
      <c r="X17" s="49"/>
    </row>
    <row r="18" spans="2:24" ht="21.75" customHeight="1" x14ac:dyDescent="0.25">
      <c r="B18" s="7" t="s">
        <v>4</v>
      </c>
      <c r="C18" s="8" t="s">
        <v>23</v>
      </c>
      <c r="D18" s="48">
        <v>63802.999999999985</v>
      </c>
      <c r="E18" s="49">
        <v>1796.0000000000016</v>
      </c>
      <c r="F18" s="49">
        <v>3202</v>
      </c>
      <c r="G18" s="49">
        <v>593.00000000000023</v>
      </c>
      <c r="H18" s="49">
        <v>737.00000000000068</v>
      </c>
      <c r="I18" s="49">
        <v>5214.0000000000036</v>
      </c>
      <c r="J18" s="49">
        <v>9820.9999999999836</v>
      </c>
      <c r="K18" s="49">
        <v>1539.0000000000014</v>
      </c>
      <c r="L18" s="49">
        <v>5077.9999999999982</v>
      </c>
      <c r="M18" s="49">
        <v>7102.9999999999982</v>
      </c>
      <c r="N18" s="49">
        <v>11057</v>
      </c>
      <c r="O18" s="49">
        <v>2378.0000000000005</v>
      </c>
      <c r="P18" s="49">
        <v>2684.0000000000027</v>
      </c>
      <c r="Q18" s="49">
        <v>1736.0000000000009</v>
      </c>
      <c r="R18" s="49">
        <v>1667.0000000000007</v>
      </c>
      <c r="S18" s="49">
        <v>2236.0000000000009</v>
      </c>
      <c r="T18" s="49">
        <v>1912.0000000000011</v>
      </c>
      <c r="U18" s="49">
        <v>5049.9999999999891</v>
      </c>
      <c r="V18" s="29"/>
      <c r="X18" s="49"/>
    </row>
    <row r="19" spans="2:24" ht="21.75" customHeight="1" x14ac:dyDescent="0.25">
      <c r="B19" s="7" t="s">
        <v>5</v>
      </c>
      <c r="C19" s="11" t="s">
        <v>162</v>
      </c>
      <c r="D19" s="48">
        <v>231436.00000000003</v>
      </c>
      <c r="E19" s="49">
        <v>2928.9999999999995</v>
      </c>
      <c r="F19" s="49">
        <v>12273.999999999996</v>
      </c>
      <c r="G19" s="49">
        <v>804.99999999999989</v>
      </c>
      <c r="H19" s="49">
        <v>10776.000000000022</v>
      </c>
      <c r="I19" s="49">
        <v>29324.000000000076</v>
      </c>
      <c r="J19" s="49">
        <v>1398.0000000000005</v>
      </c>
      <c r="K19" s="49">
        <v>22212.000000000022</v>
      </c>
      <c r="L19" s="49">
        <v>8610</v>
      </c>
      <c r="M19" s="49">
        <v>23107.00000000004</v>
      </c>
      <c r="N19" s="49">
        <v>31241.999999999814</v>
      </c>
      <c r="O19" s="49">
        <v>10248.000000000013</v>
      </c>
      <c r="P19" s="49">
        <v>13567.999999999989</v>
      </c>
      <c r="Q19" s="49">
        <v>11823.000000000042</v>
      </c>
      <c r="R19" s="49">
        <v>13323.999999999987</v>
      </c>
      <c r="S19" s="49">
        <v>20965.000000000022</v>
      </c>
      <c r="T19" s="49">
        <v>10962</v>
      </c>
      <c r="U19" s="49">
        <v>7868.9999999999964</v>
      </c>
      <c r="V19" s="29"/>
      <c r="X19" s="49"/>
    </row>
    <row r="20" spans="2:24" ht="21.75" customHeight="1" x14ac:dyDescent="0.25">
      <c r="B20" s="7" t="s">
        <v>6</v>
      </c>
      <c r="C20" s="11" t="s">
        <v>24</v>
      </c>
      <c r="D20" s="48">
        <v>14205.000000000004</v>
      </c>
      <c r="E20" s="49">
        <v>146</v>
      </c>
      <c r="F20" s="49">
        <v>495</v>
      </c>
      <c r="G20" s="49">
        <v>41.000000000000007</v>
      </c>
      <c r="H20" s="49">
        <v>94.000000000000014</v>
      </c>
      <c r="I20" s="49">
        <v>870.00000000000102</v>
      </c>
      <c r="J20" s="49">
        <v>313.99999999999994</v>
      </c>
      <c r="K20" s="49">
        <v>218.00000000000009</v>
      </c>
      <c r="L20" s="49">
        <v>98.000000000000014</v>
      </c>
      <c r="M20" s="49">
        <v>384</v>
      </c>
      <c r="N20" s="49">
        <v>3061.0000000000041</v>
      </c>
      <c r="O20" s="49">
        <v>1327.9999999999995</v>
      </c>
      <c r="P20" s="49">
        <v>534.99999999999989</v>
      </c>
      <c r="Q20" s="49">
        <v>610.00000000000045</v>
      </c>
      <c r="R20" s="49">
        <v>405.00000000000006</v>
      </c>
      <c r="S20" s="49">
        <v>293</v>
      </c>
      <c r="T20" s="49">
        <v>1150.0000000000002</v>
      </c>
      <c r="U20" s="49">
        <v>4162.9999999999973</v>
      </c>
      <c r="V20" s="29"/>
      <c r="X20" s="49"/>
    </row>
    <row r="21" spans="2:24" ht="21.75" customHeight="1" x14ac:dyDescent="0.25">
      <c r="B21" s="7" t="s">
        <v>7</v>
      </c>
      <c r="C21" s="11" t="s">
        <v>31</v>
      </c>
      <c r="D21" s="48">
        <v>36294</v>
      </c>
      <c r="E21" s="49">
        <v>1232.0000000000009</v>
      </c>
      <c r="F21" s="49">
        <v>1396.0000000000011</v>
      </c>
      <c r="G21" s="49">
        <v>657.00000000000034</v>
      </c>
      <c r="H21" s="49">
        <v>693</v>
      </c>
      <c r="I21" s="49">
        <v>1786.0000000000007</v>
      </c>
      <c r="J21" s="49">
        <v>302</v>
      </c>
      <c r="K21" s="49">
        <v>989.00000000000023</v>
      </c>
      <c r="L21" s="49">
        <v>1450.0000000000014</v>
      </c>
      <c r="M21" s="49">
        <v>3123.0000000000014</v>
      </c>
      <c r="N21" s="49">
        <v>8572.9999999999854</v>
      </c>
      <c r="O21" s="49">
        <v>2370.0000000000032</v>
      </c>
      <c r="P21" s="49">
        <v>1598.0000000000014</v>
      </c>
      <c r="Q21" s="49">
        <v>1884.9999999999982</v>
      </c>
      <c r="R21" s="49">
        <v>947</v>
      </c>
      <c r="S21" s="49">
        <v>2870.0000000000005</v>
      </c>
      <c r="T21" s="49">
        <v>2101.9999999999982</v>
      </c>
      <c r="U21" s="49">
        <v>4321.0000000000091</v>
      </c>
      <c r="V21" s="29"/>
      <c r="X21" s="49"/>
    </row>
    <row r="22" spans="2:24" ht="21.75" customHeight="1" x14ac:dyDescent="0.25">
      <c r="B22" s="7" t="s">
        <v>8</v>
      </c>
      <c r="C22" s="12" t="s">
        <v>464</v>
      </c>
      <c r="D22" s="48">
        <v>12929.999999999991</v>
      </c>
      <c r="E22" s="49">
        <v>62.999999999999993</v>
      </c>
      <c r="F22" s="49">
        <v>136.00000000000003</v>
      </c>
      <c r="G22" s="49">
        <v>64</v>
      </c>
      <c r="H22" s="49">
        <v>81</v>
      </c>
      <c r="I22" s="49">
        <v>22</v>
      </c>
      <c r="J22" s="49">
        <v>33.000000000000007</v>
      </c>
      <c r="K22" s="49">
        <v>190.00000000000003</v>
      </c>
      <c r="L22" s="49">
        <v>114.00000000000001</v>
      </c>
      <c r="M22" s="49">
        <v>136.00000000000003</v>
      </c>
      <c r="N22" s="49">
        <v>6618.9999999999918</v>
      </c>
      <c r="O22" s="49">
        <v>314.99999999999994</v>
      </c>
      <c r="P22" s="49">
        <v>201.00000000000003</v>
      </c>
      <c r="Q22" s="49">
        <v>194.99999999999997</v>
      </c>
      <c r="R22" s="49">
        <v>594.99999999999977</v>
      </c>
      <c r="S22" s="49">
        <v>126.99999999999999</v>
      </c>
      <c r="T22" s="49">
        <v>185.99999999999994</v>
      </c>
      <c r="U22" s="49">
        <v>3853.0000000000005</v>
      </c>
      <c r="V22" s="29"/>
      <c r="X22" s="49"/>
    </row>
    <row r="23" spans="2:24" ht="21.75" customHeight="1" x14ac:dyDescent="0.25">
      <c r="B23" s="7" t="s">
        <v>9</v>
      </c>
      <c r="C23" s="12" t="s">
        <v>29</v>
      </c>
      <c r="D23" s="48">
        <v>5837</v>
      </c>
      <c r="E23" s="49">
        <v>46</v>
      </c>
      <c r="F23" s="49">
        <v>72</v>
      </c>
      <c r="G23" s="49">
        <v>37</v>
      </c>
      <c r="H23" s="49">
        <v>482</v>
      </c>
      <c r="I23" s="49">
        <v>35</v>
      </c>
      <c r="J23" s="49">
        <v>390.99999999999983</v>
      </c>
      <c r="K23" s="49">
        <v>117.00000000000003</v>
      </c>
      <c r="L23" s="49">
        <v>8</v>
      </c>
      <c r="M23" s="49">
        <v>421.00000000000006</v>
      </c>
      <c r="N23" s="49">
        <v>585.00000000000011</v>
      </c>
      <c r="O23" s="49">
        <v>626.00000000000011</v>
      </c>
      <c r="P23" s="49">
        <v>682.00000000000034</v>
      </c>
      <c r="Q23" s="49">
        <v>617.99999999999966</v>
      </c>
      <c r="R23" s="49">
        <v>533</v>
      </c>
      <c r="S23" s="49">
        <v>460.00000000000017</v>
      </c>
      <c r="T23" s="49">
        <v>530.00000000000011</v>
      </c>
      <c r="U23" s="49">
        <v>194.00000000000006</v>
      </c>
      <c r="V23" s="29"/>
      <c r="X23" s="49"/>
    </row>
    <row r="24" spans="2:24" ht="21.75" customHeight="1" x14ac:dyDescent="0.25">
      <c r="B24" s="7" t="s">
        <v>10</v>
      </c>
      <c r="C24" s="12" t="s">
        <v>30</v>
      </c>
      <c r="D24" s="48">
        <v>1606.0000000000002</v>
      </c>
      <c r="E24" s="49">
        <v>47.999999999999993</v>
      </c>
      <c r="F24" s="49">
        <v>54</v>
      </c>
      <c r="G24" s="49">
        <v>36.999999999999993</v>
      </c>
      <c r="H24" s="49">
        <v>42.999999999999993</v>
      </c>
      <c r="I24" s="49">
        <v>27.000000000000011</v>
      </c>
      <c r="J24" s="49">
        <v>54</v>
      </c>
      <c r="K24" s="49">
        <v>73</v>
      </c>
      <c r="L24" s="49">
        <v>56</v>
      </c>
      <c r="M24" s="49">
        <v>94.000000000000014</v>
      </c>
      <c r="N24" s="49">
        <v>327.00000000000023</v>
      </c>
      <c r="O24" s="49">
        <v>133.00000000000006</v>
      </c>
      <c r="P24" s="49">
        <v>76.000000000000014</v>
      </c>
      <c r="Q24" s="49">
        <v>142.00000000000009</v>
      </c>
      <c r="R24" s="49">
        <v>77.000000000000028</v>
      </c>
      <c r="S24" s="49">
        <v>84.999999999999986</v>
      </c>
      <c r="T24" s="49">
        <v>68.000000000000014</v>
      </c>
      <c r="U24" s="49">
        <v>212.00000000000009</v>
      </c>
      <c r="V24" s="29"/>
      <c r="X24" s="49"/>
    </row>
    <row r="25" spans="2:24" ht="21.75" customHeight="1" x14ac:dyDescent="0.25">
      <c r="B25" s="7" t="s">
        <v>11</v>
      </c>
      <c r="C25" s="12" t="s">
        <v>32</v>
      </c>
      <c r="D25" s="48">
        <v>35100.000000000015</v>
      </c>
      <c r="E25" s="49">
        <v>356.00000000000006</v>
      </c>
      <c r="F25" s="49">
        <v>334.99999999999983</v>
      </c>
      <c r="G25" s="49">
        <v>224.00000000000009</v>
      </c>
      <c r="H25" s="49">
        <v>262.00000000000006</v>
      </c>
      <c r="I25" s="49">
        <v>2233</v>
      </c>
      <c r="J25" s="49">
        <v>664.00000000000023</v>
      </c>
      <c r="K25" s="49">
        <v>2350.9999999999991</v>
      </c>
      <c r="L25" s="49">
        <v>321.00000000000011</v>
      </c>
      <c r="M25" s="49">
        <v>2067.9999999999991</v>
      </c>
      <c r="N25" s="49">
        <v>13829.000000000015</v>
      </c>
      <c r="O25" s="49">
        <v>590</v>
      </c>
      <c r="P25" s="49">
        <v>411.00000000000011</v>
      </c>
      <c r="Q25" s="49">
        <v>1008.0000000000013</v>
      </c>
      <c r="R25" s="49">
        <v>2331</v>
      </c>
      <c r="S25" s="49">
        <v>1758.9999999999991</v>
      </c>
      <c r="T25" s="49">
        <v>4464.9999999999991</v>
      </c>
      <c r="U25" s="49">
        <v>1893.000000000002</v>
      </c>
      <c r="V25" s="29"/>
      <c r="X25" s="49"/>
    </row>
    <row r="26" spans="2:24" ht="21.75" customHeight="1" x14ac:dyDescent="0.25">
      <c r="B26" s="7" t="s">
        <v>12</v>
      </c>
      <c r="C26" s="11" t="s">
        <v>465</v>
      </c>
      <c r="D26" s="48">
        <v>38436</v>
      </c>
      <c r="E26" s="49">
        <v>972</v>
      </c>
      <c r="F26" s="49">
        <v>647.99999999999977</v>
      </c>
      <c r="G26" s="49">
        <v>492.00000000000006</v>
      </c>
      <c r="H26" s="49">
        <v>615</v>
      </c>
      <c r="I26" s="49">
        <v>3223.9999999999991</v>
      </c>
      <c r="J26" s="49">
        <v>1356</v>
      </c>
      <c r="K26" s="49">
        <v>2831.0000000000014</v>
      </c>
      <c r="L26" s="49">
        <v>1056.9999999999998</v>
      </c>
      <c r="M26" s="49">
        <v>3884.0000000000005</v>
      </c>
      <c r="N26" s="49">
        <v>6557.0000000000045</v>
      </c>
      <c r="O26" s="49">
        <v>964.00000000000057</v>
      </c>
      <c r="P26" s="49">
        <v>722</v>
      </c>
      <c r="Q26" s="49">
        <v>652.00000000000023</v>
      </c>
      <c r="R26" s="49">
        <v>1011.9999999999997</v>
      </c>
      <c r="S26" s="49">
        <v>2560.9999999999995</v>
      </c>
      <c r="T26" s="49">
        <v>2907.0000000000018</v>
      </c>
      <c r="U26" s="49">
        <v>7981.99999999999</v>
      </c>
      <c r="V26" s="29"/>
      <c r="X26" s="49"/>
    </row>
    <row r="27" spans="2:24" ht="21.75" customHeight="1" x14ac:dyDescent="0.25">
      <c r="B27" s="13" t="s">
        <v>13</v>
      </c>
      <c r="C27" s="14" t="s">
        <v>33</v>
      </c>
      <c r="D27" s="48">
        <v>757</v>
      </c>
      <c r="E27" s="49">
        <v>20.999999999999996</v>
      </c>
      <c r="F27" s="49">
        <v>24</v>
      </c>
      <c r="G27" s="49">
        <v>13.000000000000002</v>
      </c>
      <c r="H27" s="49">
        <v>21</v>
      </c>
      <c r="I27" s="49">
        <v>41.000000000000007</v>
      </c>
      <c r="J27" s="49">
        <v>11</v>
      </c>
      <c r="K27" s="49">
        <v>41.999999999999993</v>
      </c>
      <c r="L27" s="49">
        <v>49</v>
      </c>
      <c r="M27" s="49">
        <v>69</v>
      </c>
      <c r="N27" s="49">
        <v>88.000000000000014</v>
      </c>
      <c r="O27" s="49">
        <v>94</v>
      </c>
      <c r="P27" s="49">
        <v>39</v>
      </c>
      <c r="Q27" s="49">
        <v>44</v>
      </c>
      <c r="R27" s="49">
        <v>20.000000000000004</v>
      </c>
      <c r="S27" s="49">
        <v>22</v>
      </c>
      <c r="T27" s="49">
        <v>23.000000000000004</v>
      </c>
      <c r="U27" s="49">
        <v>135.99999999999994</v>
      </c>
      <c r="V27" s="29"/>
      <c r="X27" s="49"/>
    </row>
    <row r="28" spans="2:24" ht="21.75" customHeight="1" x14ac:dyDescent="0.25">
      <c r="B28" s="7" t="s">
        <v>14</v>
      </c>
      <c r="C28" s="12" t="s">
        <v>25</v>
      </c>
      <c r="D28" s="48">
        <v>1685.0000000000005</v>
      </c>
      <c r="E28" s="49">
        <v>35.999999999999986</v>
      </c>
      <c r="F28" s="49">
        <v>35</v>
      </c>
      <c r="G28" s="49">
        <v>30.999999999999996</v>
      </c>
      <c r="H28" s="49">
        <v>58.000000000000014</v>
      </c>
      <c r="I28" s="49">
        <v>9</v>
      </c>
      <c r="J28" s="49">
        <v>22</v>
      </c>
      <c r="K28" s="49">
        <v>84.000000000000014</v>
      </c>
      <c r="L28" s="49">
        <v>27.999999999999996</v>
      </c>
      <c r="M28" s="49">
        <v>55.000000000000014</v>
      </c>
      <c r="N28" s="49">
        <v>218</v>
      </c>
      <c r="O28" s="49">
        <v>249.00000000000026</v>
      </c>
      <c r="P28" s="49">
        <v>138.00000000000003</v>
      </c>
      <c r="Q28" s="49">
        <v>203.00000000000006</v>
      </c>
      <c r="R28" s="49">
        <v>73.999999999999986</v>
      </c>
      <c r="S28" s="49">
        <v>51.000000000000014</v>
      </c>
      <c r="T28" s="49">
        <v>78.999999999999986</v>
      </c>
      <c r="U28" s="49">
        <v>315.00000000000011</v>
      </c>
      <c r="V28" s="29"/>
      <c r="X28" s="49"/>
    </row>
    <row r="29" spans="2:24" ht="21.75" customHeight="1" x14ac:dyDescent="0.25">
      <c r="B29" s="7" t="s">
        <v>15</v>
      </c>
      <c r="C29" s="12" t="s">
        <v>34</v>
      </c>
      <c r="D29" s="48">
        <v>16232.999999999993</v>
      </c>
      <c r="E29" s="49">
        <v>563.00000000000034</v>
      </c>
      <c r="F29" s="49">
        <v>547.99999999999977</v>
      </c>
      <c r="G29" s="49">
        <v>904.00000000000023</v>
      </c>
      <c r="H29" s="49">
        <v>905.00000000000045</v>
      </c>
      <c r="I29" s="49">
        <v>213.00000000000006</v>
      </c>
      <c r="J29" s="49">
        <v>129</v>
      </c>
      <c r="K29" s="49">
        <v>1260.9999999999991</v>
      </c>
      <c r="L29" s="49">
        <v>262</v>
      </c>
      <c r="M29" s="49">
        <v>723.99999999999977</v>
      </c>
      <c r="N29" s="49">
        <v>1909.9999999999966</v>
      </c>
      <c r="O29" s="49">
        <v>1413.0000000000005</v>
      </c>
      <c r="P29" s="49">
        <v>1201.9999999999998</v>
      </c>
      <c r="Q29" s="49">
        <v>1332.0000000000005</v>
      </c>
      <c r="R29" s="49">
        <v>770.99999999999932</v>
      </c>
      <c r="S29" s="49">
        <v>324.99999999999994</v>
      </c>
      <c r="T29" s="49">
        <v>974.00000000000045</v>
      </c>
      <c r="U29" s="49">
        <v>2796.9999999999964</v>
      </c>
      <c r="V29" s="29"/>
      <c r="X29" s="49"/>
    </row>
    <row r="30" spans="2:24" ht="21.75" customHeight="1" x14ac:dyDescent="0.25">
      <c r="B30" s="7" t="s">
        <v>16</v>
      </c>
      <c r="C30" s="12" t="s">
        <v>35</v>
      </c>
      <c r="D30" s="48">
        <v>1361</v>
      </c>
      <c r="E30" s="49">
        <v>41</v>
      </c>
      <c r="F30" s="49">
        <v>43</v>
      </c>
      <c r="G30" s="49">
        <v>40.999999999999993</v>
      </c>
      <c r="H30" s="49">
        <v>88</v>
      </c>
      <c r="I30" s="49">
        <v>36</v>
      </c>
      <c r="J30" s="49">
        <v>13</v>
      </c>
      <c r="K30" s="49">
        <v>110</v>
      </c>
      <c r="L30" s="49">
        <v>41.999999999999993</v>
      </c>
      <c r="M30" s="49">
        <v>69</v>
      </c>
      <c r="N30" s="49">
        <v>163</v>
      </c>
      <c r="O30" s="49">
        <v>123.00000000000003</v>
      </c>
      <c r="P30" s="49">
        <v>97.999999999999986</v>
      </c>
      <c r="Q30" s="49">
        <v>120</v>
      </c>
      <c r="R30" s="49">
        <v>92</v>
      </c>
      <c r="S30" s="49">
        <v>52.999999999999993</v>
      </c>
      <c r="T30" s="49">
        <v>78.000000000000028</v>
      </c>
      <c r="U30" s="49">
        <v>150.99999999999997</v>
      </c>
      <c r="V30" s="29"/>
      <c r="X30" s="49"/>
    </row>
    <row r="31" spans="2:24" ht="21.75" customHeight="1" x14ac:dyDescent="0.25">
      <c r="B31" s="7" t="s">
        <v>17</v>
      </c>
      <c r="C31" s="12" t="s">
        <v>36</v>
      </c>
      <c r="D31" s="48">
        <v>3221</v>
      </c>
      <c r="E31" s="49">
        <v>79.000000000000043</v>
      </c>
      <c r="F31" s="49">
        <v>68.000000000000014</v>
      </c>
      <c r="G31" s="49">
        <v>49.000000000000014</v>
      </c>
      <c r="H31" s="49">
        <v>110.99999999999996</v>
      </c>
      <c r="I31" s="49">
        <v>508.00000000000006</v>
      </c>
      <c r="J31" s="49">
        <v>31.000000000000007</v>
      </c>
      <c r="K31" s="49">
        <v>143.99999999999994</v>
      </c>
      <c r="L31" s="49">
        <v>39.000000000000014</v>
      </c>
      <c r="M31" s="49">
        <v>131.00000000000003</v>
      </c>
      <c r="N31" s="49">
        <v>543.00000000000034</v>
      </c>
      <c r="O31" s="49">
        <v>208.00000000000003</v>
      </c>
      <c r="P31" s="49">
        <v>128</v>
      </c>
      <c r="Q31" s="49">
        <v>257.00000000000006</v>
      </c>
      <c r="R31" s="49">
        <v>177.99999999999997</v>
      </c>
      <c r="S31" s="49">
        <v>79.999999999999986</v>
      </c>
      <c r="T31" s="49">
        <v>161</v>
      </c>
      <c r="U31" s="49">
        <v>505.9999999999996</v>
      </c>
      <c r="V31" s="29"/>
      <c r="X31" s="49"/>
    </row>
    <row r="32" spans="2:24" ht="21.75" customHeight="1" x14ac:dyDescent="0.25">
      <c r="B32" s="13" t="s">
        <v>18</v>
      </c>
      <c r="C32" s="14" t="s">
        <v>161</v>
      </c>
      <c r="D32" s="48">
        <v>120</v>
      </c>
      <c r="E32" s="49">
        <v>9</v>
      </c>
      <c r="F32" s="49">
        <v>9</v>
      </c>
      <c r="G32" s="49">
        <v>9</v>
      </c>
      <c r="H32" s="49">
        <v>9</v>
      </c>
      <c r="I32" s="49">
        <v>0</v>
      </c>
      <c r="J32" s="49">
        <v>0</v>
      </c>
      <c r="K32" s="49">
        <v>9</v>
      </c>
      <c r="L32" s="49">
        <v>9</v>
      </c>
      <c r="M32" s="49">
        <v>9</v>
      </c>
      <c r="N32" s="49">
        <v>10</v>
      </c>
      <c r="O32" s="49">
        <v>0</v>
      </c>
      <c r="P32" s="49">
        <v>3</v>
      </c>
      <c r="Q32" s="49">
        <v>12</v>
      </c>
      <c r="R32" s="49">
        <v>10</v>
      </c>
      <c r="S32" s="49">
        <v>12</v>
      </c>
      <c r="T32" s="49">
        <v>10</v>
      </c>
      <c r="U32" s="49">
        <v>0</v>
      </c>
      <c r="V32" s="29"/>
      <c r="X32" s="29"/>
    </row>
    <row r="33" spans="2:21" ht="3.75" customHeight="1" x14ac:dyDescent="0.25">
      <c r="B33" s="17"/>
      <c r="C33" s="18"/>
      <c r="D33" s="38"/>
      <c r="E33" s="38"/>
      <c r="F33" s="38"/>
      <c r="G33" s="38"/>
      <c r="H33" s="38"/>
      <c r="I33" s="38"/>
      <c r="J33" s="38"/>
      <c r="K33" s="38"/>
      <c r="L33" s="28"/>
      <c r="M33" s="38"/>
      <c r="N33" s="38"/>
      <c r="O33" s="38"/>
      <c r="P33" s="38"/>
      <c r="Q33" s="38"/>
      <c r="R33" s="38"/>
      <c r="S33" s="38"/>
      <c r="T33" s="38"/>
      <c r="U33" s="38"/>
    </row>
    <row r="34" spans="2:21" ht="5.25" customHeight="1" x14ac:dyDescent="0.2">
      <c r="C34" s="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2:21" x14ac:dyDescent="0.25">
      <c r="D35" s="73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</sheetData>
  <mergeCells count="5">
    <mergeCell ref="B3:U3"/>
    <mergeCell ref="B5:U5"/>
    <mergeCell ref="B6:U6"/>
    <mergeCell ref="D8:U8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A8A8EA"/>
    <pageSetUpPr fitToPage="1"/>
  </sheetPr>
  <dimension ref="B2:U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bestFit="1" customWidth="1"/>
    <col min="3" max="3" width="9" style="20" bestFit="1" customWidth="1"/>
    <col min="4" max="5" width="6.85546875" style="20" bestFit="1" customWidth="1"/>
    <col min="6" max="6" width="5.85546875" style="20" bestFit="1" customWidth="1"/>
    <col min="7" max="7" width="11.5703125" style="20" bestFit="1" customWidth="1"/>
    <col min="8" max="8" width="7.28515625" style="20" bestFit="1" customWidth="1"/>
    <col min="9" max="9" width="8" style="20" customWidth="1"/>
    <col min="10" max="10" width="6.85546875" style="20" bestFit="1" customWidth="1"/>
    <col min="11" max="12" width="6.7109375" style="20" customWidth="1"/>
    <col min="13" max="13" width="7.7109375" style="20" customWidth="1"/>
    <col min="14" max="14" width="6.85546875" style="20" bestFit="1" customWidth="1"/>
    <col min="15" max="15" width="7.28515625" style="20" bestFit="1" customWidth="1"/>
    <col min="16" max="17" width="6.7109375" style="20" customWidth="1"/>
    <col min="18" max="19" width="6.85546875" style="20" bestFit="1" customWidth="1"/>
    <col min="20" max="20" width="7.42578125" style="20" customWidth="1"/>
    <col min="21" max="16384" width="9.140625" style="20"/>
  </cols>
  <sheetData>
    <row r="2" spans="2:21" ht="15" x14ac:dyDescent="0.25">
      <c r="B2" s="19"/>
      <c r="C2" s="19"/>
      <c r="D2" s="19"/>
      <c r="E2" s="19"/>
      <c r="T2" s="19" t="s">
        <v>356</v>
      </c>
    </row>
    <row r="3" spans="2:21" ht="25.5" customHeight="1" x14ac:dyDescent="0.25">
      <c r="B3" s="126" t="s">
        <v>351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:21" ht="3.75" customHeight="1" x14ac:dyDescent="0.25"/>
    <row r="5" spans="2:2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2:21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21" ht="3" customHeight="1" x14ac:dyDescent="0.25">
      <c r="C7" s="21"/>
      <c r="D7" s="21"/>
      <c r="E7" s="21"/>
      <c r="F7" s="21"/>
    </row>
    <row r="8" spans="2:21" ht="22.5" customHeight="1" x14ac:dyDescent="0.25">
      <c r="B8" s="138" t="s">
        <v>42</v>
      </c>
      <c r="C8" s="143" t="s">
        <v>143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2:21" s="21" customFormat="1" ht="3.75" customHeight="1" x14ac:dyDescent="0.25">
      <c r="B9" s="138"/>
      <c r="C9" s="113"/>
      <c r="D9" s="33"/>
      <c r="E9" s="33"/>
      <c r="F9" s="33"/>
      <c r="G9" s="33"/>
      <c r="H9" s="33"/>
      <c r="I9" s="33"/>
      <c r="J9" s="33"/>
      <c r="L9" s="33"/>
      <c r="M9" s="33"/>
      <c r="N9" s="33"/>
      <c r="O9" s="33"/>
      <c r="P9" s="33"/>
      <c r="Q9" s="33"/>
      <c r="R9" s="33"/>
      <c r="S9" s="33"/>
      <c r="T9" s="33"/>
    </row>
    <row r="10" spans="2:21" s="22" customFormat="1" ht="62.25" customHeight="1" x14ac:dyDescent="0.25">
      <c r="B10" s="138"/>
      <c r="C10" s="116" t="s">
        <v>19</v>
      </c>
      <c r="D10" s="118" t="s">
        <v>144</v>
      </c>
      <c r="E10" s="36" t="s">
        <v>145</v>
      </c>
      <c r="F10" s="118" t="s">
        <v>146</v>
      </c>
      <c r="G10" s="36" t="s">
        <v>147</v>
      </c>
      <c r="H10" s="118" t="s">
        <v>148</v>
      </c>
      <c r="I10" s="36" t="s">
        <v>157</v>
      </c>
      <c r="J10" s="118" t="s">
        <v>149</v>
      </c>
      <c r="K10" s="36" t="s">
        <v>158</v>
      </c>
      <c r="L10" s="118" t="s">
        <v>159</v>
      </c>
      <c r="M10" s="36" t="s">
        <v>150</v>
      </c>
      <c r="N10" s="118" t="s">
        <v>151</v>
      </c>
      <c r="O10" s="36" t="s">
        <v>152</v>
      </c>
      <c r="P10" s="118" t="s">
        <v>153</v>
      </c>
      <c r="Q10" s="36" t="s">
        <v>160</v>
      </c>
      <c r="R10" s="36" t="s">
        <v>154</v>
      </c>
      <c r="S10" s="118" t="s">
        <v>155</v>
      </c>
      <c r="T10" s="118" t="s">
        <v>156</v>
      </c>
    </row>
    <row r="11" spans="2:21" ht="3.75" customHeight="1" x14ac:dyDescent="0.25">
      <c r="B11" s="23"/>
      <c r="C11" s="28"/>
      <c r="D11" s="28"/>
      <c r="E11" s="28"/>
      <c r="F11" s="2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2:21" ht="17.25" customHeight="1" x14ac:dyDescent="0.25">
      <c r="B12" s="5" t="s">
        <v>19</v>
      </c>
      <c r="C12" s="48">
        <v>547188.9999999993</v>
      </c>
      <c r="D12" s="48">
        <v>12270.999999999989</v>
      </c>
      <c r="E12" s="48">
        <v>22562.999999999993</v>
      </c>
      <c r="F12" s="48">
        <v>5141.0000000000018</v>
      </c>
      <c r="G12" s="48">
        <v>16118.999999999993</v>
      </c>
      <c r="H12" s="48">
        <v>52482.999999999956</v>
      </c>
      <c r="I12" s="48">
        <v>17999.000000000004</v>
      </c>
      <c r="J12" s="48">
        <v>35470.00000000016</v>
      </c>
      <c r="K12" s="48">
        <v>18994.999999999989</v>
      </c>
      <c r="L12" s="48">
        <v>47505.999999999774</v>
      </c>
      <c r="M12" s="48">
        <v>103429.99999999935</v>
      </c>
      <c r="N12" s="48">
        <v>24613.999999999978</v>
      </c>
      <c r="O12" s="48">
        <v>26731.000000000076</v>
      </c>
      <c r="P12" s="48">
        <v>25597.999999999916</v>
      </c>
      <c r="Q12" s="48">
        <v>24296.999999999964</v>
      </c>
      <c r="R12" s="48">
        <v>33795.999999999985</v>
      </c>
      <c r="S12" s="48">
        <v>28350.000000000036</v>
      </c>
      <c r="T12" s="48">
        <v>51826.000000000022</v>
      </c>
      <c r="U12" s="29"/>
    </row>
    <row r="13" spans="2:21" ht="17.25" customHeight="1" x14ac:dyDescent="0.25">
      <c r="B13" s="16" t="s">
        <v>43</v>
      </c>
      <c r="C13" s="48">
        <v>38832</v>
      </c>
      <c r="D13" s="49">
        <v>1135.9999999999995</v>
      </c>
      <c r="E13" s="49">
        <v>1616.9999999999998</v>
      </c>
      <c r="F13" s="49">
        <v>310.00000000000017</v>
      </c>
      <c r="G13" s="49">
        <v>869.00000000000045</v>
      </c>
      <c r="H13" s="49">
        <v>4943.0000000000045</v>
      </c>
      <c r="I13" s="49">
        <v>1148.0000000000002</v>
      </c>
      <c r="J13" s="49">
        <v>2137.9999999999991</v>
      </c>
      <c r="K13" s="49">
        <v>989.99999999999966</v>
      </c>
      <c r="L13" s="49">
        <v>3986.9999999999932</v>
      </c>
      <c r="M13" s="49">
        <v>6699.0000000000155</v>
      </c>
      <c r="N13" s="49">
        <v>1604.0000000000011</v>
      </c>
      <c r="O13" s="49">
        <v>1902.9999999999966</v>
      </c>
      <c r="P13" s="49">
        <v>2005.999999999998</v>
      </c>
      <c r="Q13" s="49">
        <v>1664.9999999999993</v>
      </c>
      <c r="R13" s="49">
        <v>1913.0000000000005</v>
      </c>
      <c r="S13" s="49">
        <v>1575.0000000000005</v>
      </c>
      <c r="T13" s="49">
        <v>4328.9999999999964</v>
      </c>
      <c r="U13" s="29"/>
    </row>
    <row r="14" spans="2:21" ht="17.25" customHeight="1" x14ac:dyDescent="0.25">
      <c r="B14" s="16" t="s">
        <v>44</v>
      </c>
      <c r="C14" s="48">
        <v>3835.0000000000009</v>
      </c>
      <c r="D14" s="49">
        <v>62.000000000000014</v>
      </c>
      <c r="E14" s="49">
        <v>148.99999999999997</v>
      </c>
      <c r="F14" s="49">
        <v>10</v>
      </c>
      <c r="G14" s="49">
        <v>36</v>
      </c>
      <c r="H14" s="49">
        <v>770.00000000000034</v>
      </c>
      <c r="I14" s="49">
        <v>107.00000000000001</v>
      </c>
      <c r="J14" s="49">
        <v>184.99999999999997</v>
      </c>
      <c r="K14" s="49">
        <v>39</v>
      </c>
      <c r="L14" s="49">
        <v>321.99999999999983</v>
      </c>
      <c r="M14" s="49">
        <v>891.00000000000045</v>
      </c>
      <c r="N14" s="49">
        <v>140.00000000000003</v>
      </c>
      <c r="O14" s="49">
        <v>105.99999999999996</v>
      </c>
      <c r="P14" s="49">
        <v>167.00000000000003</v>
      </c>
      <c r="Q14" s="49">
        <v>176</v>
      </c>
      <c r="R14" s="49">
        <v>160.00000000000003</v>
      </c>
      <c r="S14" s="49">
        <v>93</v>
      </c>
      <c r="T14" s="49">
        <v>421.99999999999983</v>
      </c>
      <c r="U14" s="29"/>
    </row>
    <row r="15" spans="2:21" ht="17.25" customHeight="1" x14ac:dyDescent="0.25">
      <c r="B15" s="16" t="s">
        <v>46</v>
      </c>
      <c r="C15" s="48">
        <v>38908.000000000007</v>
      </c>
      <c r="D15" s="49">
        <v>1286.0000000000014</v>
      </c>
      <c r="E15" s="49">
        <v>1789.9999999999982</v>
      </c>
      <c r="F15" s="49">
        <v>372.00000000000006</v>
      </c>
      <c r="G15" s="49">
        <v>1325.0000000000005</v>
      </c>
      <c r="H15" s="49">
        <v>3374.9999999999973</v>
      </c>
      <c r="I15" s="49">
        <v>1885</v>
      </c>
      <c r="J15" s="49">
        <v>2464.0000000000018</v>
      </c>
      <c r="K15" s="49">
        <v>1915.0000000000005</v>
      </c>
      <c r="L15" s="49">
        <v>3551.0000000000009</v>
      </c>
      <c r="M15" s="49">
        <v>7166.0000000000064</v>
      </c>
      <c r="N15" s="49">
        <v>1899.0000000000005</v>
      </c>
      <c r="O15" s="49">
        <v>2429.0000000000014</v>
      </c>
      <c r="P15" s="49">
        <v>2299.9999999999968</v>
      </c>
      <c r="Q15" s="49">
        <v>1080.0000000000009</v>
      </c>
      <c r="R15" s="49">
        <v>1754</v>
      </c>
      <c r="S15" s="49">
        <v>1491.9999999999998</v>
      </c>
      <c r="T15" s="49">
        <v>2824.9999999999991</v>
      </c>
      <c r="U15" s="29"/>
    </row>
    <row r="16" spans="2:21" ht="17.25" customHeight="1" x14ac:dyDescent="0.25">
      <c r="B16" s="16" t="s">
        <v>45</v>
      </c>
      <c r="C16" s="48">
        <v>3006.0000000000014</v>
      </c>
      <c r="D16" s="49">
        <v>30</v>
      </c>
      <c r="E16" s="49">
        <v>110.99999999999999</v>
      </c>
      <c r="F16" s="49">
        <v>31</v>
      </c>
      <c r="G16" s="49">
        <v>30.000000000000007</v>
      </c>
      <c r="H16" s="49">
        <v>207.99999999999997</v>
      </c>
      <c r="I16" s="49">
        <v>72</v>
      </c>
      <c r="J16" s="49">
        <v>304.99999999999994</v>
      </c>
      <c r="K16" s="49">
        <v>26</v>
      </c>
      <c r="L16" s="49">
        <v>278.00000000000023</v>
      </c>
      <c r="M16" s="49">
        <v>365.00000000000011</v>
      </c>
      <c r="N16" s="49">
        <v>122.99999999999996</v>
      </c>
      <c r="O16" s="49">
        <v>60</v>
      </c>
      <c r="P16" s="49">
        <v>155.00000000000009</v>
      </c>
      <c r="Q16" s="49">
        <v>287.00000000000006</v>
      </c>
      <c r="R16" s="49">
        <v>92</v>
      </c>
      <c r="S16" s="49">
        <v>409.00000000000034</v>
      </c>
      <c r="T16" s="49">
        <v>424.00000000000028</v>
      </c>
      <c r="U16" s="29"/>
    </row>
    <row r="17" spans="2:21" ht="17.25" customHeight="1" x14ac:dyDescent="0.25">
      <c r="B17" s="16" t="s">
        <v>47</v>
      </c>
      <c r="C17" s="48">
        <v>8406</v>
      </c>
      <c r="D17" s="49">
        <v>234.99999999999997</v>
      </c>
      <c r="E17" s="49">
        <v>373.99999999999983</v>
      </c>
      <c r="F17" s="49">
        <v>200</v>
      </c>
      <c r="G17" s="49">
        <v>290</v>
      </c>
      <c r="H17" s="49">
        <v>733</v>
      </c>
      <c r="I17" s="49">
        <v>1082</v>
      </c>
      <c r="J17" s="49">
        <v>462.99999999999989</v>
      </c>
      <c r="K17" s="49">
        <v>323.99999999999994</v>
      </c>
      <c r="L17" s="49">
        <v>504.99999999999994</v>
      </c>
      <c r="M17" s="49">
        <v>917.00000000000045</v>
      </c>
      <c r="N17" s="49">
        <v>432</v>
      </c>
      <c r="O17" s="49">
        <v>643.00000000000034</v>
      </c>
      <c r="P17" s="49">
        <v>440</v>
      </c>
      <c r="Q17" s="49">
        <v>414.00000000000006</v>
      </c>
      <c r="R17" s="49">
        <v>430.00000000000011</v>
      </c>
      <c r="S17" s="49">
        <v>382</v>
      </c>
      <c r="T17" s="49">
        <v>542</v>
      </c>
      <c r="U17" s="29"/>
    </row>
    <row r="18" spans="2:21" ht="17.25" customHeight="1" x14ac:dyDescent="0.25">
      <c r="B18" s="16" t="s">
        <v>48</v>
      </c>
      <c r="C18" s="48">
        <v>15960</v>
      </c>
      <c r="D18" s="49">
        <v>345.99999999999989</v>
      </c>
      <c r="E18" s="49">
        <v>649.99999999999989</v>
      </c>
      <c r="F18" s="49">
        <v>196</v>
      </c>
      <c r="G18" s="49">
        <v>458.00000000000034</v>
      </c>
      <c r="H18" s="49">
        <v>1684</v>
      </c>
      <c r="I18" s="49">
        <v>478.00000000000045</v>
      </c>
      <c r="J18" s="49">
        <v>829</v>
      </c>
      <c r="K18" s="49">
        <v>574.00000000000011</v>
      </c>
      <c r="L18" s="49">
        <v>1110.9999999999984</v>
      </c>
      <c r="M18" s="49">
        <v>2899.0000000000036</v>
      </c>
      <c r="N18" s="49">
        <v>823.00000000000045</v>
      </c>
      <c r="O18" s="49">
        <v>912.99999999999932</v>
      </c>
      <c r="P18" s="49">
        <v>840.00000000000023</v>
      </c>
      <c r="Q18" s="49">
        <v>662.00000000000057</v>
      </c>
      <c r="R18" s="49">
        <v>724.99999999999977</v>
      </c>
      <c r="S18" s="49">
        <v>697</v>
      </c>
      <c r="T18" s="49">
        <v>2074.9999999999991</v>
      </c>
      <c r="U18" s="29"/>
    </row>
    <row r="19" spans="2:21" ht="17.25" customHeight="1" x14ac:dyDescent="0.25">
      <c r="B19" s="16" t="s">
        <v>49</v>
      </c>
      <c r="C19" s="48">
        <v>5388.0000000000009</v>
      </c>
      <c r="D19" s="49">
        <v>127</v>
      </c>
      <c r="E19" s="49">
        <v>232.00000000000003</v>
      </c>
      <c r="F19" s="49">
        <v>80</v>
      </c>
      <c r="G19" s="49">
        <v>159</v>
      </c>
      <c r="H19" s="49">
        <v>485.99999999999989</v>
      </c>
      <c r="I19" s="49">
        <v>97.999999999999986</v>
      </c>
      <c r="J19" s="49">
        <v>293.99999999999989</v>
      </c>
      <c r="K19" s="49">
        <v>75</v>
      </c>
      <c r="L19" s="49">
        <v>456.00000000000017</v>
      </c>
      <c r="M19" s="49">
        <v>917.00000000000068</v>
      </c>
      <c r="N19" s="49">
        <v>161</v>
      </c>
      <c r="O19" s="49">
        <v>645.00000000000011</v>
      </c>
      <c r="P19" s="49">
        <v>193.00000000000006</v>
      </c>
      <c r="Q19" s="49">
        <v>289.00000000000017</v>
      </c>
      <c r="R19" s="49">
        <v>349.00000000000006</v>
      </c>
      <c r="S19" s="49">
        <v>107.00000000000004</v>
      </c>
      <c r="T19" s="49">
        <v>720</v>
      </c>
      <c r="U19" s="29"/>
    </row>
    <row r="20" spans="2:21" ht="17.25" customHeight="1" x14ac:dyDescent="0.25">
      <c r="B20" s="16" t="s">
        <v>50</v>
      </c>
      <c r="C20" s="48">
        <v>32247</v>
      </c>
      <c r="D20" s="49">
        <v>387.99999999999994</v>
      </c>
      <c r="E20" s="49">
        <v>1247.0000000000005</v>
      </c>
      <c r="F20" s="49">
        <v>269</v>
      </c>
      <c r="G20" s="49">
        <v>1150.0000000000005</v>
      </c>
      <c r="H20" s="49">
        <v>3079.0000000000023</v>
      </c>
      <c r="I20" s="49">
        <v>330.99999999999994</v>
      </c>
      <c r="J20" s="49">
        <v>2499.9999999999986</v>
      </c>
      <c r="K20" s="49">
        <v>843</v>
      </c>
      <c r="L20" s="49">
        <v>2990.0000000000027</v>
      </c>
      <c r="M20" s="49">
        <v>5689.9999999999918</v>
      </c>
      <c r="N20" s="49">
        <v>1992.0000000000034</v>
      </c>
      <c r="O20" s="49">
        <v>1272.0000000000002</v>
      </c>
      <c r="P20" s="49">
        <v>2001.9999999999982</v>
      </c>
      <c r="Q20" s="49">
        <v>1756.9999999999982</v>
      </c>
      <c r="R20" s="49">
        <v>2860.0000000000005</v>
      </c>
      <c r="S20" s="49">
        <v>1434.9999999999991</v>
      </c>
      <c r="T20" s="49">
        <v>2442.0000000000014</v>
      </c>
      <c r="U20" s="29"/>
    </row>
    <row r="21" spans="2:21" ht="17.25" customHeight="1" x14ac:dyDescent="0.25">
      <c r="B21" s="16" t="s">
        <v>51</v>
      </c>
      <c r="C21" s="48">
        <v>4170.0000000000009</v>
      </c>
      <c r="D21" s="49">
        <v>133</v>
      </c>
      <c r="E21" s="49">
        <v>184.00000000000006</v>
      </c>
      <c r="F21" s="49">
        <v>143</v>
      </c>
      <c r="G21" s="49">
        <v>117.00000000000003</v>
      </c>
      <c r="H21" s="49">
        <v>283</v>
      </c>
      <c r="I21" s="49">
        <v>307.00000000000017</v>
      </c>
      <c r="J21" s="49">
        <v>206</v>
      </c>
      <c r="K21" s="49">
        <v>87</v>
      </c>
      <c r="L21" s="49">
        <v>412.99999999999994</v>
      </c>
      <c r="M21" s="49">
        <v>689.00000000000034</v>
      </c>
      <c r="N21" s="49">
        <v>281.99999999999989</v>
      </c>
      <c r="O21" s="49">
        <v>153.00000000000003</v>
      </c>
      <c r="P21" s="49">
        <v>178.00000000000003</v>
      </c>
      <c r="Q21" s="49">
        <v>161.00000000000003</v>
      </c>
      <c r="R21" s="49">
        <v>145</v>
      </c>
      <c r="S21" s="49">
        <v>150.00000000000003</v>
      </c>
      <c r="T21" s="49">
        <v>539.00000000000011</v>
      </c>
      <c r="U21" s="29"/>
    </row>
    <row r="22" spans="2:21" ht="17.25" customHeight="1" x14ac:dyDescent="0.25">
      <c r="B22" s="16" t="s">
        <v>52</v>
      </c>
      <c r="C22" s="48">
        <v>21075.999999999993</v>
      </c>
      <c r="D22" s="49">
        <v>358.00000000000023</v>
      </c>
      <c r="E22" s="49">
        <v>787.00000000000045</v>
      </c>
      <c r="F22" s="49">
        <v>167</v>
      </c>
      <c r="G22" s="49">
        <v>523</v>
      </c>
      <c r="H22" s="49">
        <v>2205.9999999999968</v>
      </c>
      <c r="I22" s="49">
        <v>403.00000000000028</v>
      </c>
      <c r="J22" s="49">
        <v>1545.9999999999986</v>
      </c>
      <c r="K22" s="49">
        <v>642</v>
      </c>
      <c r="L22" s="49">
        <v>1800.0000000000011</v>
      </c>
      <c r="M22" s="49">
        <v>2992.9999999999986</v>
      </c>
      <c r="N22" s="49">
        <v>1034.9999999999995</v>
      </c>
      <c r="O22" s="49">
        <v>821.00000000000023</v>
      </c>
      <c r="P22" s="49">
        <v>938.00000000000023</v>
      </c>
      <c r="Q22" s="49">
        <v>1446.9999999999986</v>
      </c>
      <c r="R22" s="49">
        <v>1281.9999999999991</v>
      </c>
      <c r="S22" s="49">
        <v>468.00000000000011</v>
      </c>
      <c r="T22" s="49">
        <v>3659.9999999999982</v>
      </c>
      <c r="U22" s="29"/>
    </row>
    <row r="23" spans="2:21" ht="17.25" customHeight="1" x14ac:dyDescent="0.25">
      <c r="B23" s="16" t="s">
        <v>53</v>
      </c>
      <c r="C23" s="48">
        <v>189555.00000000006</v>
      </c>
      <c r="D23" s="49">
        <v>4345.0000000000018</v>
      </c>
      <c r="E23" s="49">
        <v>6728.9999999999927</v>
      </c>
      <c r="F23" s="49">
        <v>2086</v>
      </c>
      <c r="G23" s="49">
        <v>6554.99999999999</v>
      </c>
      <c r="H23" s="49">
        <v>15651.000000000009</v>
      </c>
      <c r="I23" s="49">
        <v>4096.9999999999991</v>
      </c>
      <c r="J23" s="49">
        <v>12564.000000000004</v>
      </c>
      <c r="K23" s="49">
        <v>7739.9999999999945</v>
      </c>
      <c r="L23" s="49">
        <v>15775.00000000002</v>
      </c>
      <c r="M23" s="49">
        <v>36872.000000000051</v>
      </c>
      <c r="N23" s="49">
        <v>8430.0000000000036</v>
      </c>
      <c r="O23" s="49">
        <v>9881.9999999999945</v>
      </c>
      <c r="P23" s="49">
        <v>8891.0000000000073</v>
      </c>
      <c r="Q23" s="49">
        <v>8072.0000000000036</v>
      </c>
      <c r="R23" s="49">
        <v>13485.999999999996</v>
      </c>
      <c r="S23" s="49">
        <v>13901.00000000002</v>
      </c>
      <c r="T23" s="49">
        <v>14478.999999999982</v>
      </c>
      <c r="U23" s="29"/>
    </row>
    <row r="24" spans="2:21" ht="17.25" customHeight="1" x14ac:dyDescent="0.25">
      <c r="B24" s="16" t="s">
        <v>54</v>
      </c>
      <c r="C24" s="48">
        <v>2037</v>
      </c>
      <c r="D24" s="49">
        <v>34</v>
      </c>
      <c r="E24" s="49">
        <v>139.00000000000003</v>
      </c>
      <c r="F24" s="49">
        <v>10</v>
      </c>
      <c r="G24" s="49">
        <v>22</v>
      </c>
      <c r="H24" s="49">
        <v>265.00000000000006</v>
      </c>
      <c r="I24" s="49">
        <v>67</v>
      </c>
      <c r="J24" s="49">
        <v>87.999999999999986</v>
      </c>
      <c r="K24" s="49">
        <v>17</v>
      </c>
      <c r="L24" s="49">
        <v>157</v>
      </c>
      <c r="M24" s="49">
        <v>303.99999999999994</v>
      </c>
      <c r="N24" s="49">
        <v>61.999999999999993</v>
      </c>
      <c r="O24" s="49">
        <v>78.999999999999986</v>
      </c>
      <c r="P24" s="49">
        <v>185.00000000000003</v>
      </c>
      <c r="Q24" s="49">
        <v>192.00000000000003</v>
      </c>
      <c r="R24" s="49">
        <v>75.000000000000014</v>
      </c>
      <c r="S24" s="49">
        <v>33.999999999999993</v>
      </c>
      <c r="T24" s="49">
        <v>306.99999999999994</v>
      </c>
      <c r="U24" s="29"/>
    </row>
    <row r="25" spans="2:21" ht="17.25" customHeight="1" x14ac:dyDescent="0.25">
      <c r="B25" s="16" t="s">
        <v>55</v>
      </c>
      <c r="C25" s="48">
        <v>101191.99999999993</v>
      </c>
      <c r="D25" s="49">
        <v>1820.9999999999993</v>
      </c>
      <c r="E25" s="49">
        <v>4149.0000000000027</v>
      </c>
      <c r="F25" s="49">
        <v>815.00000000000011</v>
      </c>
      <c r="G25" s="49">
        <v>2607.0000000000018</v>
      </c>
      <c r="H25" s="49">
        <v>10151.999999999995</v>
      </c>
      <c r="I25" s="49">
        <v>4042.9999999999964</v>
      </c>
      <c r="J25" s="49">
        <v>7083.9999999999955</v>
      </c>
      <c r="K25" s="49">
        <v>3593.0000000000005</v>
      </c>
      <c r="L25" s="49">
        <v>8699.9999999999836</v>
      </c>
      <c r="M25" s="49">
        <v>20756.999999999982</v>
      </c>
      <c r="N25" s="49">
        <v>4108.9999999999991</v>
      </c>
      <c r="O25" s="49">
        <v>4172.0000000000018</v>
      </c>
      <c r="P25" s="49">
        <v>3824.0000000000055</v>
      </c>
      <c r="Q25" s="49">
        <v>4373.9999999999927</v>
      </c>
      <c r="R25" s="49">
        <v>6276.0000000000082</v>
      </c>
      <c r="S25" s="49">
        <v>4078.9999999999968</v>
      </c>
      <c r="T25" s="49">
        <v>10636.999999999971</v>
      </c>
      <c r="U25" s="29"/>
    </row>
    <row r="26" spans="2:21" ht="17.25" customHeight="1" x14ac:dyDescent="0.25">
      <c r="B26" s="16" t="s">
        <v>56</v>
      </c>
      <c r="C26" s="48">
        <v>18525.999999999993</v>
      </c>
      <c r="D26" s="49">
        <v>494.00000000000011</v>
      </c>
      <c r="E26" s="49">
        <v>1503.0000000000002</v>
      </c>
      <c r="F26" s="49">
        <v>77</v>
      </c>
      <c r="G26" s="49">
        <v>260.00000000000006</v>
      </c>
      <c r="H26" s="49">
        <v>2327.0000000000009</v>
      </c>
      <c r="I26" s="49">
        <v>560</v>
      </c>
      <c r="J26" s="49">
        <v>932.00000000000011</v>
      </c>
      <c r="K26" s="49">
        <v>344.99999999999989</v>
      </c>
      <c r="L26" s="49">
        <v>1953.0000000000016</v>
      </c>
      <c r="M26" s="49">
        <v>3163.9999999999968</v>
      </c>
      <c r="N26" s="49">
        <v>723.99999999999864</v>
      </c>
      <c r="O26" s="49">
        <v>530.00000000000011</v>
      </c>
      <c r="P26" s="49">
        <v>577.99999999999932</v>
      </c>
      <c r="Q26" s="49">
        <v>918</v>
      </c>
      <c r="R26" s="49">
        <v>851.00000000000045</v>
      </c>
      <c r="S26" s="49">
        <v>947.00000000000068</v>
      </c>
      <c r="T26" s="49">
        <v>2362.9999999999964</v>
      </c>
      <c r="U26" s="29"/>
    </row>
    <row r="27" spans="2:21" ht="17.25" customHeight="1" x14ac:dyDescent="0.25">
      <c r="B27" s="16" t="s">
        <v>57</v>
      </c>
      <c r="C27" s="48">
        <v>33783.000000000015</v>
      </c>
      <c r="D27" s="49">
        <v>687.99999999999955</v>
      </c>
      <c r="E27" s="49">
        <v>1693.000000000002</v>
      </c>
      <c r="F27" s="49">
        <v>153.00000000000003</v>
      </c>
      <c r="G27" s="49">
        <v>902</v>
      </c>
      <c r="H27" s="49">
        <v>3699.0000000000027</v>
      </c>
      <c r="I27" s="49">
        <v>780.0000000000008</v>
      </c>
      <c r="J27" s="49">
        <v>2404.0000000000009</v>
      </c>
      <c r="K27" s="49">
        <v>1208</v>
      </c>
      <c r="L27" s="49">
        <v>3063.0000000000036</v>
      </c>
      <c r="M27" s="49">
        <v>5878.0000000000045</v>
      </c>
      <c r="N27" s="49">
        <v>1573.0000000000007</v>
      </c>
      <c r="O27" s="49">
        <v>1611.0000000000014</v>
      </c>
      <c r="P27" s="49">
        <v>1747.9999999999995</v>
      </c>
      <c r="Q27" s="49">
        <v>1594.9999999999991</v>
      </c>
      <c r="R27" s="49">
        <v>2230.9999999999977</v>
      </c>
      <c r="S27" s="49">
        <v>1393</v>
      </c>
      <c r="T27" s="49">
        <v>3164.0000000000018</v>
      </c>
      <c r="U27" s="29"/>
    </row>
    <row r="28" spans="2:21" ht="17.25" customHeight="1" x14ac:dyDescent="0.25">
      <c r="B28" s="16" t="s">
        <v>58</v>
      </c>
      <c r="C28" s="48">
        <v>10093.999999999998</v>
      </c>
      <c r="D28" s="49">
        <v>332.00000000000006</v>
      </c>
      <c r="E28" s="49">
        <v>497.00000000000017</v>
      </c>
      <c r="F28" s="49">
        <v>112.99999999999997</v>
      </c>
      <c r="G28" s="49">
        <v>372.00000000000017</v>
      </c>
      <c r="H28" s="49">
        <v>992.00000000000045</v>
      </c>
      <c r="I28" s="49">
        <v>283.00000000000011</v>
      </c>
      <c r="J28" s="49">
        <v>652.00000000000011</v>
      </c>
      <c r="K28" s="49">
        <v>181.99999999999997</v>
      </c>
      <c r="L28" s="49">
        <v>792</v>
      </c>
      <c r="M28" s="49">
        <v>2529.9999999999977</v>
      </c>
      <c r="N28" s="49">
        <v>361.00000000000034</v>
      </c>
      <c r="O28" s="49">
        <v>345.99999999999994</v>
      </c>
      <c r="P28" s="49">
        <v>392.99999999999989</v>
      </c>
      <c r="Q28" s="49">
        <v>651.00000000000034</v>
      </c>
      <c r="R28" s="49">
        <v>446</v>
      </c>
      <c r="S28" s="49">
        <v>335.00000000000028</v>
      </c>
      <c r="T28" s="49">
        <v>816.99999999999977</v>
      </c>
      <c r="U28" s="29"/>
    </row>
    <row r="29" spans="2:21" ht="17.25" customHeight="1" x14ac:dyDescent="0.25">
      <c r="B29" s="16" t="s">
        <v>59</v>
      </c>
      <c r="C29" s="48">
        <v>7515</v>
      </c>
      <c r="D29" s="49">
        <v>132.00000000000003</v>
      </c>
      <c r="E29" s="49">
        <v>320</v>
      </c>
      <c r="F29" s="49">
        <v>25</v>
      </c>
      <c r="G29" s="49">
        <v>150.99999999999997</v>
      </c>
      <c r="H29" s="49">
        <v>407.99999999999994</v>
      </c>
      <c r="I29" s="49">
        <v>1686.0000000000002</v>
      </c>
      <c r="J29" s="49">
        <v>205.99999999999997</v>
      </c>
      <c r="K29" s="49">
        <v>154</v>
      </c>
      <c r="L29" s="49">
        <v>934.99999999999989</v>
      </c>
      <c r="M29" s="49">
        <v>1172.9999999999998</v>
      </c>
      <c r="N29" s="49">
        <v>245.00000000000006</v>
      </c>
      <c r="O29" s="49">
        <v>596.99999999999989</v>
      </c>
      <c r="P29" s="49">
        <v>242</v>
      </c>
      <c r="Q29" s="49">
        <v>139</v>
      </c>
      <c r="R29" s="49">
        <v>230.99999999999994</v>
      </c>
      <c r="S29" s="49">
        <v>252.00000000000006</v>
      </c>
      <c r="T29" s="49">
        <v>619.00000000000023</v>
      </c>
      <c r="U29" s="29"/>
    </row>
    <row r="30" spans="2:21" ht="17.25" customHeight="1" x14ac:dyDescent="0.25">
      <c r="B30" s="16" t="s">
        <v>60</v>
      </c>
      <c r="C30" s="48">
        <v>12659</v>
      </c>
      <c r="D30" s="49">
        <v>324</v>
      </c>
      <c r="E30" s="49">
        <v>392</v>
      </c>
      <c r="F30" s="49">
        <v>84.000000000000014</v>
      </c>
      <c r="G30" s="49">
        <v>293</v>
      </c>
      <c r="H30" s="49">
        <v>1221.9999999999998</v>
      </c>
      <c r="I30" s="49">
        <v>571.99999999999989</v>
      </c>
      <c r="J30" s="49">
        <v>610.00000000000057</v>
      </c>
      <c r="K30" s="49">
        <v>240.99999999999997</v>
      </c>
      <c r="L30" s="49">
        <v>718.00000000000057</v>
      </c>
      <c r="M30" s="49">
        <v>3525.9999999999991</v>
      </c>
      <c r="N30" s="49">
        <v>619.00000000000011</v>
      </c>
      <c r="O30" s="49">
        <v>569.00000000000045</v>
      </c>
      <c r="P30" s="49">
        <v>518.00000000000011</v>
      </c>
      <c r="Q30" s="49">
        <v>417.9999999999996</v>
      </c>
      <c r="R30" s="49">
        <v>489.99999999999994</v>
      </c>
      <c r="S30" s="49">
        <v>600.99999999999989</v>
      </c>
      <c r="T30" s="49">
        <v>1462.0000000000002</v>
      </c>
      <c r="U30" s="29"/>
    </row>
    <row r="31" spans="2:21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</sheetData>
  <mergeCells count="5">
    <mergeCell ref="B3:T3"/>
    <mergeCell ref="B5:T5"/>
    <mergeCell ref="B6:T6"/>
    <mergeCell ref="C8:T8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A8A8EA"/>
  </sheetPr>
  <dimension ref="B2:K35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4.28515625" style="20" bestFit="1" customWidth="1"/>
    <col min="4" max="4" width="10.140625" style="20" customWidth="1"/>
    <col min="5" max="5" width="9.140625" style="20" customWidth="1"/>
    <col min="6" max="6" width="9" style="20" customWidth="1"/>
    <col min="7" max="7" width="17" style="20" customWidth="1"/>
    <col min="8" max="8" width="11.7109375" style="20" customWidth="1"/>
    <col min="9" max="9" width="13.42578125" style="20" bestFit="1" customWidth="1"/>
    <col min="10" max="16384" width="9.140625" style="20"/>
  </cols>
  <sheetData>
    <row r="2" spans="2:11" ht="15" x14ac:dyDescent="0.25">
      <c r="C2" s="19"/>
      <c r="D2" s="19"/>
      <c r="E2" s="19"/>
      <c r="I2" s="19" t="s">
        <v>164</v>
      </c>
    </row>
    <row r="3" spans="2:11" ht="24" customHeight="1" x14ac:dyDescent="0.25">
      <c r="B3" s="126" t="s">
        <v>163</v>
      </c>
      <c r="C3" s="126"/>
      <c r="D3" s="126"/>
      <c r="E3" s="126"/>
      <c r="F3" s="126"/>
      <c r="G3" s="126"/>
      <c r="H3" s="126"/>
      <c r="I3" s="126"/>
    </row>
    <row r="4" spans="2:11" ht="3.75" customHeight="1" x14ac:dyDescent="0.25"/>
    <row r="5" spans="2:11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</row>
    <row r="6" spans="2:11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</row>
    <row r="7" spans="2:11" ht="3" customHeight="1" x14ac:dyDescent="0.25">
      <c r="D7" s="21"/>
      <c r="E7" s="21"/>
      <c r="F7" s="21"/>
      <c r="G7" s="21"/>
      <c r="H7" s="21"/>
      <c r="I7" s="21"/>
    </row>
    <row r="8" spans="2:11" ht="21.75" customHeight="1" x14ac:dyDescent="0.25">
      <c r="B8" s="138" t="s">
        <v>38</v>
      </c>
      <c r="C8" s="138"/>
      <c r="D8" s="143" t="s">
        <v>165</v>
      </c>
      <c r="E8" s="140"/>
      <c r="F8" s="142"/>
      <c r="G8" s="142"/>
      <c r="H8" s="142"/>
      <c r="I8" s="145"/>
    </row>
    <row r="9" spans="2:11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</row>
    <row r="10" spans="2:11" s="22" customFormat="1" ht="58.5" customHeight="1" x14ac:dyDescent="0.2">
      <c r="B10" s="138"/>
      <c r="C10" s="138"/>
      <c r="D10" s="108" t="s">
        <v>166</v>
      </c>
      <c r="E10" s="112" t="s">
        <v>167</v>
      </c>
      <c r="F10" s="27" t="s">
        <v>168</v>
      </c>
      <c r="G10" s="112" t="s">
        <v>481</v>
      </c>
      <c r="H10" s="112" t="s">
        <v>169</v>
      </c>
      <c r="I10" s="109" t="s">
        <v>170</v>
      </c>
      <c r="K10" s="82"/>
    </row>
    <row r="11" spans="2:11" ht="3.75" customHeight="1" x14ac:dyDescent="0.2">
      <c r="B11" s="23"/>
      <c r="C11" s="23"/>
      <c r="D11" s="28"/>
      <c r="E11" s="28"/>
      <c r="F11" s="28"/>
      <c r="G11" s="28"/>
      <c r="H11" s="28"/>
      <c r="I11" s="28"/>
      <c r="K11" s="82"/>
    </row>
    <row r="12" spans="2:11" ht="14.25" customHeight="1" x14ac:dyDescent="0.2">
      <c r="C12" s="5" t="s">
        <v>19</v>
      </c>
      <c r="D12" s="48">
        <v>72382</v>
      </c>
      <c r="E12" s="48">
        <v>25707</v>
      </c>
      <c r="F12" s="48">
        <v>15724</v>
      </c>
      <c r="G12" s="48">
        <v>101947</v>
      </c>
      <c r="H12" s="48">
        <v>39074</v>
      </c>
      <c r="I12" s="48">
        <v>72471</v>
      </c>
      <c r="J12" s="66"/>
      <c r="K12" s="82"/>
    </row>
    <row r="13" spans="2:11" ht="15" customHeight="1" x14ac:dyDescent="0.2">
      <c r="B13" s="7" t="s">
        <v>20</v>
      </c>
      <c r="C13" s="8" t="s">
        <v>26</v>
      </c>
      <c r="D13" s="24">
        <v>2168</v>
      </c>
      <c r="E13" s="24">
        <v>1395</v>
      </c>
      <c r="F13" s="24">
        <v>1014</v>
      </c>
      <c r="G13" s="24">
        <v>3187</v>
      </c>
      <c r="H13" s="24">
        <v>865</v>
      </c>
      <c r="I13" s="24">
        <v>2417</v>
      </c>
      <c r="J13" s="66"/>
      <c r="K13" s="82"/>
    </row>
    <row r="14" spans="2:11" ht="15" customHeight="1" x14ac:dyDescent="0.2">
      <c r="B14" s="9" t="s">
        <v>0</v>
      </c>
      <c r="C14" s="10" t="s">
        <v>21</v>
      </c>
      <c r="D14" s="24">
        <v>283</v>
      </c>
      <c r="E14" s="24">
        <v>84</v>
      </c>
      <c r="F14" s="24">
        <v>15</v>
      </c>
      <c r="G14" s="24">
        <v>284</v>
      </c>
      <c r="H14" s="24">
        <v>53</v>
      </c>
      <c r="I14" s="24">
        <v>269</v>
      </c>
      <c r="J14" s="66"/>
      <c r="K14" s="82"/>
    </row>
    <row r="15" spans="2:11" ht="15" customHeight="1" x14ac:dyDescent="0.2">
      <c r="B15" s="9" t="s">
        <v>1</v>
      </c>
      <c r="C15" s="10" t="s">
        <v>22</v>
      </c>
      <c r="D15" s="24">
        <v>11943</v>
      </c>
      <c r="E15" s="24">
        <v>4413</v>
      </c>
      <c r="F15" s="24">
        <v>1219</v>
      </c>
      <c r="G15" s="24">
        <v>13879</v>
      </c>
      <c r="H15" s="24">
        <v>4183</v>
      </c>
      <c r="I15" s="24">
        <v>10975</v>
      </c>
      <c r="J15" s="66"/>
      <c r="K15" s="82"/>
    </row>
    <row r="16" spans="2:11" ht="15" customHeight="1" x14ac:dyDescent="0.2">
      <c r="B16" s="7" t="s">
        <v>2</v>
      </c>
      <c r="C16" s="8" t="s">
        <v>28</v>
      </c>
      <c r="D16" s="24">
        <v>161</v>
      </c>
      <c r="E16" s="24">
        <v>61</v>
      </c>
      <c r="F16" s="24">
        <v>28</v>
      </c>
      <c r="G16" s="24">
        <v>194</v>
      </c>
      <c r="H16" s="24">
        <v>115</v>
      </c>
      <c r="I16" s="24">
        <v>148</v>
      </c>
      <c r="J16" s="66"/>
      <c r="K16" s="82"/>
    </row>
    <row r="17" spans="2:11" ht="15" customHeight="1" x14ac:dyDescent="0.2">
      <c r="B17" s="9" t="s">
        <v>3</v>
      </c>
      <c r="C17" s="10" t="s">
        <v>27</v>
      </c>
      <c r="D17" s="24">
        <v>626</v>
      </c>
      <c r="E17" s="24">
        <v>422</v>
      </c>
      <c r="F17" s="24">
        <v>360</v>
      </c>
      <c r="G17" s="24">
        <v>696</v>
      </c>
      <c r="H17" s="24">
        <v>389</v>
      </c>
      <c r="I17" s="24">
        <v>580</v>
      </c>
      <c r="J17" s="66"/>
      <c r="K17" s="82"/>
    </row>
    <row r="18" spans="2:11" ht="15" customHeight="1" x14ac:dyDescent="0.2">
      <c r="B18" s="7" t="s">
        <v>4</v>
      </c>
      <c r="C18" s="8" t="s">
        <v>23</v>
      </c>
      <c r="D18" s="24">
        <v>5523</v>
      </c>
      <c r="E18" s="24">
        <v>2192</v>
      </c>
      <c r="F18" s="24">
        <v>482</v>
      </c>
      <c r="G18" s="24">
        <v>7321</v>
      </c>
      <c r="H18" s="24">
        <v>1657</v>
      </c>
      <c r="I18" s="24">
        <v>6476</v>
      </c>
      <c r="J18" s="66"/>
      <c r="K18" s="82"/>
    </row>
    <row r="19" spans="2:11" ht="15" customHeight="1" x14ac:dyDescent="0.2">
      <c r="B19" s="7" t="s">
        <v>5</v>
      </c>
      <c r="C19" s="11" t="s">
        <v>162</v>
      </c>
      <c r="D19" s="24">
        <v>21912</v>
      </c>
      <c r="E19" s="24">
        <v>6657</v>
      </c>
      <c r="F19" s="24">
        <v>3069</v>
      </c>
      <c r="G19" s="24">
        <v>32021</v>
      </c>
      <c r="H19" s="24">
        <v>12986</v>
      </c>
      <c r="I19" s="24">
        <v>23480</v>
      </c>
      <c r="J19" s="66"/>
      <c r="K19" s="82"/>
    </row>
    <row r="20" spans="2:11" ht="15" customHeight="1" x14ac:dyDescent="0.2">
      <c r="B20" s="7" t="s">
        <v>6</v>
      </c>
      <c r="C20" s="11" t="s">
        <v>24</v>
      </c>
      <c r="D20" s="24">
        <v>2074</v>
      </c>
      <c r="E20" s="24">
        <v>544</v>
      </c>
      <c r="F20" s="24">
        <v>331</v>
      </c>
      <c r="G20" s="24">
        <v>2815</v>
      </c>
      <c r="H20" s="24">
        <v>1500</v>
      </c>
      <c r="I20" s="24">
        <v>1976</v>
      </c>
      <c r="J20" s="66"/>
      <c r="K20" s="82"/>
    </row>
    <row r="21" spans="2:11" ht="15" customHeight="1" x14ac:dyDescent="0.2">
      <c r="B21" s="7" t="s">
        <v>7</v>
      </c>
      <c r="C21" s="11" t="s">
        <v>31</v>
      </c>
      <c r="D21" s="24">
        <v>7844</v>
      </c>
      <c r="E21" s="24">
        <v>3846</v>
      </c>
      <c r="F21" s="24">
        <v>3029</v>
      </c>
      <c r="G21" s="24">
        <v>12345</v>
      </c>
      <c r="H21" s="24">
        <v>5964</v>
      </c>
      <c r="I21" s="24">
        <v>8388</v>
      </c>
      <c r="J21" s="66"/>
      <c r="K21" s="82"/>
    </row>
    <row r="22" spans="2:11" ht="15" customHeight="1" x14ac:dyDescent="0.2">
      <c r="B22" s="7" t="s">
        <v>8</v>
      </c>
      <c r="C22" s="12" t="s">
        <v>464</v>
      </c>
      <c r="D22" s="24">
        <v>1252</v>
      </c>
      <c r="E22" s="24">
        <v>283</v>
      </c>
      <c r="F22" s="24">
        <v>100</v>
      </c>
      <c r="G22" s="24">
        <v>1690</v>
      </c>
      <c r="H22" s="24">
        <v>745</v>
      </c>
      <c r="I22" s="24">
        <v>1085</v>
      </c>
      <c r="J22" s="66"/>
      <c r="K22" s="82"/>
    </row>
    <row r="23" spans="2:11" ht="15" customHeight="1" x14ac:dyDescent="0.2">
      <c r="B23" s="7" t="s">
        <v>9</v>
      </c>
      <c r="C23" s="12" t="s">
        <v>29</v>
      </c>
      <c r="D23" s="24">
        <v>1745</v>
      </c>
      <c r="E23" s="24">
        <v>101</v>
      </c>
      <c r="F23" s="24">
        <v>122</v>
      </c>
      <c r="G23" s="24">
        <v>1840</v>
      </c>
      <c r="H23" s="24">
        <v>655</v>
      </c>
      <c r="I23" s="24">
        <v>833</v>
      </c>
      <c r="J23" s="66"/>
      <c r="K23" s="82"/>
    </row>
    <row r="24" spans="2:11" ht="15" customHeight="1" x14ac:dyDescent="0.2">
      <c r="B24" s="7" t="s">
        <v>10</v>
      </c>
      <c r="C24" s="12" t="s">
        <v>30</v>
      </c>
      <c r="D24" s="24">
        <v>1123</v>
      </c>
      <c r="E24" s="24">
        <v>264</v>
      </c>
      <c r="F24" s="24">
        <v>116</v>
      </c>
      <c r="G24" s="24">
        <v>1761</v>
      </c>
      <c r="H24" s="24">
        <v>651</v>
      </c>
      <c r="I24" s="24">
        <v>1011</v>
      </c>
      <c r="J24" s="66"/>
      <c r="K24" s="82"/>
    </row>
    <row r="25" spans="2:11" ht="15" customHeight="1" x14ac:dyDescent="0.2">
      <c r="B25" s="7" t="s">
        <v>11</v>
      </c>
      <c r="C25" s="12" t="s">
        <v>32</v>
      </c>
      <c r="D25" s="24">
        <v>4235</v>
      </c>
      <c r="E25" s="24">
        <v>677</v>
      </c>
      <c r="F25" s="24">
        <v>548</v>
      </c>
      <c r="G25" s="24">
        <v>6453</v>
      </c>
      <c r="H25" s="24">
        <v>2380</v>
      </c>
      <c r="I25" s="24">
        <v>3710</v>
      </c>
      <c r="J25" s="66"/>
      <c r="K25" s="82"/>
    </row>
    <row r="26" spans="2:11" ht="15" customHeight="1" x14ac:dyDescent="0.2">
      <c r="B26" s="7" t="s">
        <v>12</v>
      </c>
      <c r="C26" s="11" t="s">
        <v>465</v>
      </c>
      <c r="D26" s="24">
        <v>1779</v>
      </c>
      <c r="E26" s="24">
        <v>567</v>
      </c>
      <c r="F26" s="24">
        <v>350</v>
      </c>
      <c r="G26" s="24">
        <v>2677</v>
      </c>
      <c r="H26" s="24">
        <v>905</v>
      </c>
      <c r="I26" s="24">
        <v>1657</v>
      </c>
      <c r="J26" s="66"/>
      <c r="K26" s="82"/>
    </row>
    <row r="27" spans="2:11" ht="15" customHeight="1" x14ac:dyDescent="0.2">
      <c r="B27" s="13" t="s">
        <v>13</v>
      </c>
      <c r="C27" s="14" t="s">
        <v>33</v>
      </c>
      <c r="D27" s="24">
        <v>250</v>
      </c>
      <c r="E27" s="24">
        <v>96</v>
      </c>
      <c r="F27" s="24">
        <v>144</v>
      </c>
      <c r="G27" s="24">
        <v>320</v>
      </c>
      <c r="H27" s="24">
        <v>146</v>
      </c>
      <c r="I27" s="24">
        <v>272</v>
      </c>
      <c r="J27" s="66"/>
      <c r="K27" s="82"/>
    </row>
    <row r="28" spans="2:11" ht="15" customHeight="1" x14ac:dyDescent="0.2">
      <c r="B28" s="7" t="s">
        <v>14</v>
      </c>
      <c r="C28" s="12" t="s">
        <v>25</v>
      </c>
      <c r="D28" s="24">
        <v>1035</v>
      </c>
      <c r="E28" s="24">
        <v>353</v>
      </c>
      <c r="F28" s="24">
        <v>301</v>
      </c>
      <c r="G28" s="24">
        <v>1614</v>
      </c>
      <c r="H28" s="24">
        <v>635</v>
      </c>
      <c r="I28" s="24">
        <v>927</v>
      </c>
      <c r="J28" s="66"/>
      <c r="K28" s="82"/>
    </row>
    <row r="29" spans="2:11" ht="15" customHeight="1" x14ac:dyDescent="0.2">
      <c r="B29" s="7" t="s">
        <v>15</v>
      </c>
      <c r="C29" s="12" t="s">
        <v>34</v>
      </c>
      <c r="D29" s="24">
        <v>4855</v>
      </c>
      <c r="E29" s="24">
        <v>2341</v>
      </c>
      <c r="F29" s="24">
        <v>3303</v>
      </c>
      <c r="G29" s="24">
        <v>7090</v>
      </c>
      <c r="H29" s="24">
        <v>3199</v>
      </c>
      <c r="I29" s="24">
        <v>4650</v>
      </c>
      <c r="J29" s="66"/>
      <c r="K29" s="82"/>
    </row>
    <row r="30" spans="2:11" ht="15" customHeight="1" x14ac:dyDescent="0.2">
      <c r="B30" s="7" t="s">
        <v>16</v>
      </c>
      <c r="C30" s="12" t="s">
        <v>35</v>
      </c>
      <c r="D30" s="24">
        <v>661</v>
      </c>
      <c r="E30" s="24">
        <v>182</v>
      </c>
      <c r="F30" s="24">
        <v>143</v>
      </c>
      <c r="G30" s="24">
        <v>987</v>
      </c>
      <c r="H30" s="24">
        <v>362</v>
      </c>
      <c r="I30" s="24">
        <v>621</v>
      </c>
      <c r="J30" s="66"/>
      <c r="K30" s="82"/>
    </row>
    <row r="31" spans="2:11" ht="15" customHeight="1" x14ac:dyDescent="0.2">
      <c r="B31" s="7" t="s">
        <v>17</v>
      </c>
      <c r="C31" s="12" t="s">
        <v>36</v>
      </c>
      <c r="D31" s="31">
        <v>2910</v>
      </c>
      <c r="E31" s="31">
        <v>1229</v>
      </c>
      <c r="F31" s="31">
        <v>1050</v>
      </c>
      <c r="G31" s="31">
        <v>4770</v>
      </c>
      <c r="H31" s="31">
        <v>1683</v>
      </c>
      <c r="I31" s="31">
        <v>2993</v>
      </c>
      <c r="J31" s="66"/>
      <c r="K31" s="82"/>
    </row>
    <row r="32" spans="2:11" ht="15" customHeight="1" x14ac:dyDescent="0.2">
      <c r="B32" s="13" t="s">
        <v>18</v>
      </c>
      <c r="C32" s="14" t="s">
        <v>161</v>
      </c>
      <c r="D32" s="31">
        <v>3</v>
      </c>
      <c r="E32" s="31">
        <v>0</v>
      </c>
      <c r="F32" s="31">
        <v>0</v>
      </c>
      <c r="G32" s="31">
        <v>3</v>
      </c>
      <c r="H32" s="31">
        <v>1</v>
      </c>
      <c r="I32" s="31">
        <v>3</v>
      </c>
      <c r="J32" s="66"/>
    </row>
    <row r="33" spans="2:9" ht="3.75" customHeight="1" x14ac:dyDescent="0.25">
      <c r="B33" s="17"/>
      <c r="C33" s="18"/>
      <c r="D33" s="38"/>
      <c r="E33" s="38"/>
      <c r="F33" s="38"/>
      <c r="G33" s="38"/>
      <c r="H33" s="38"/>
      <c r="I33" s="38"/>
    </row>
    <row r="34" spans="2:9" x14ac:dyDescent="0.2">
      <c r="C34" s="1"/>
      <c r="D34" s="21"/>
      <c r="E34" s="21"/>
      <c r="F34" s="21"/>
      <c r="G34" s="21"/>
      <c r="H34" s="21"/>
      <c r="I34" s="21"/>
    </row>
    <row r="35" spans="2:9" x14ac:dyDescent="0.25">
      <c r="D35" s="21"/>
      <c r="E35" s="21"/>
      <c r="F35" s="21"/>
      <c r="G35" s="21"/>
      <c r="H35" s="21"/>
      <c r="I35" s="21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A8A8EA"/>
    <pageSetUpPr fitToPage="1"/>
  </sheetPr>
  <dimension ref="B2:I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bestFit="1" customWidth="1"/>
    <col min="3" max="3" width="11.140625" style="20" customWidth="1"/>
    <col min="4" max="4" width="10.7109375" style="20" customWidth="1"/>
    <col min="5" max="5" width="11.140625" style="20" customWidth="1"/>
    <col min="6" max="6" width="23.28515625" style="20" customWidth="1"/>
    <col min="7" max="7" width="11" style="20" customWidth="1"/>
    <col min="8" max="8" width="12.42578125" style="20" customWidth="1"/>
    <col min="9" max="16384" width="9.140625" style="20"/>
  </cols>
  <sheetData>
    <row r="2" spans="2:9" ht="15" x14ac:dyDescent="0.25">
      <c r="B2" s="19"/>
      <c r="C2" s="19"/>
      <c r="D2" s="19"/>
      <c r="H2" s="19" t="s">
        <v>172</v>
      </c>
    </row>
    <row r="3" spans="2:9" ht="41.25" customHeight="1" x14ac:dyDescent="0.25">
      <c r="B3" s="126" t="s">
        <v>173</v>
      </c>
      <c r="C3" s="126"/>
      <c r="D3" s="126"/>
      <c r="E3" s="126"/>
      <c r="F3" s="126"/>
      <c r="G3" s="126"/>
      <c r="H3" s="126"/>
    </row>
    <row r="4" spans="2:9" ht="3.75" customHeight="1" x14ac:dyDescent="0.25"/>
    <row r="5" spans="2:9" x14ac:dyDescent="0.25">
      <c r="B5" s="128">
        <v>2019</v>
      </c>
      <c r="C5" s="128"/>
      <c r="D5" s="128"/>
      <c r="E5" s="128"/>
      <c r="F5" s="128"/>
      <c r="G5" s="128"/>
      <c r="H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9" ht="3" customHeight="1" x14ac:dyDescent="0.25">
      <c r="C7" s="21"/>
      <c r="D7" s="21"/>
      <c r="E7" s="21"/>
    </row>
    <row r="8" spans="2:9" ht="15.75" customHeight="1" x14ac:dyDescent="0.25">
      <c r="B8" s="138" t="s">
        <v>42</v>
      </c>
      <c r="C8" s="143" t="s">
        <v>165</v>
      </c>
      <c r="D8" s="140"/>
      <c r="E8" s="140"/>
      <c r="F8" s="140"/>
      <c r="G8" s="140"/>
      <c r="H8" s="144"/>
    </row>
    <row r="9" spans="2:9" s="21" customFormat="1" ht="3.75" customHeight="1" x14ac:dyDescent="0.25">
      <c r="B9" s="138"/>
      <c r="C9" s="113"/>
      <c r="D9" s="33"/>
      <c r="E9" s="33"/>
      <c r="F9" s="33"/>
      <c r="H9" s="115"/>
    </row>
    <row r="10" spans="2:9" s="22" customFormat="1" ht="50.25" customHeight="1" x14ac:dyDescent="0.25">
      <c r="B10" s="138"/>
      <c r="C10" s="108" t="s">
        <v>166</v>
      </c>
      <c r="D10" s="112" t="s">
        <v>167</v>
      </c>
      <c r="E10" s="27" t="s">
        <v>168</v>
      </c>
      <c r="F10" s="112" t="s">
        <v>481</v>
      </c>
      <c r="G10" s="112" t="s">
        <v>169</v>
      </c>
      <c r="H10" s="109" t="s">
        <v>170</v>
      </c>
    </row>
    <row r="11" spans="2:9" ht="3.75" customHeight="1" x14ac:dyDescent="0.25">
      <c r="B11" s="23"/>
      <c r="C11" s="28"/>
      <c r="D11" s="28"/>
      <c r="E11" s="28"/>
      <c r="F11" s="23"/>
      <c r="G11" s="23"/>
      <c r="H11" s="23"/>
    </row>
    <row r="12" spans="2:9" ht="17.25" customHeight="1" x14ac:dyDescent="0.2">
      <c r="B12" s="5" t="s">
        <v>19</v>
      </c>
      <c r="C12" s="48">
        <v>72382</v>
      </c>
      <c r="D12" s="48">
        <v>25707</v>
      </c>
      <c r="E12" s="48">
        <v>15724</v>
      </c>
      <c r="F12" s="48">
        <v>101947</v>
      </c>
      <c r="G12" s="48">
        <v>39074</v>
      </c>
      <c r="H12" s="48">
        <v>72471</v>
      </c>
      <c r="I12" s="67"/>
    </row>
    <row r="13" spans="2:9" ht="17.25" customHeight="1" x14ac:dyDescent="0.2">
      <c r="B13" s="16" t="s">
        <v>43</v>
      </c>
      <c r="C13" s="24">
        <v>6960</v>
      </c>
      <c r="D13" s="24">
        <v>1524</v>
      </c>
      <c r="E13" s="24">
        <v>946</v>
      </c>
      <c r="F13" s="24">
        <v>9721</v>
      </c>
      <c r="G13" s="24">
        <v>3608</v>
      </c>
      <c r="H13" s="24">
        <v>7465</v>
      </c>
      <c r="I13" s="67"/>
    </row>
    <row r="14" spans="2:9" ht="17.25" customHeight="1" x14ac:dyDescent="0.2">
      <c r="B14" s="16" t="s">
        <v>44</v>
      </c>
      <c r="C14" s="24">
        <v>991</v>
      </c>
      <c r="D14" s="24">
        <v>742</v>
      </c>
      <c r="E14" s="24">
        <v>507</v>
      </c>
      <c r="F14" s="24">
        <v>1812</v>
      </c>
      <c r="G14" s="24">
        <v>644</v>
      </c>
      <c r="H14" s="24">
        <v>1153</v>
      </c>
      <c r="I14" s="67"/>
    </row>
    <row r="15" spans="2:9" ht="17.25" customHeight="1" x14ac:dyDescent="0.2">
      <c r="B15" s="16" t="s">
        <v>46</v>
      </c>
      <c r="C15" s="24">
        <v>6602</v>
      </c>
      <c r="D15" s="24">
        <v>1110</v>
      </c>
      <c r="E15" s="24">
        <v>808</v>
      </c>
      <c r="F15" s="24">
        <v>9101</v>
      </c>
      <c r="G15" s="24">
        <v>2501</v>
      </c>
      <c r="H15" s="24">
        <v>6136</v>
      </c>
      <c r="I15" s="67"/>
    </row>
    <row r="16" spans="2:9" ht="17.25" customHeight="1" x14ac:dyDescent="0.2">
      <c r="B16" s="16" t="s">
        <v>45</v>
      </c>
      <c r="C16" s="24">
        <v>1132</v>
      </c>
      <c r="D16" s="24">
        <v>355</v>
      </c>
      <c r="E16" s="24">
        <v>284</v>
      </c>
      <c r="F16" s="24">
        <v>1789</v>
      </c>
      <c r="G16" s="24">
        <v>665</v>
      </c>
      <c r="H16" s="24">
        <v>1635</v>
      </c>
      <c r="I16" s="67"/>
    </row>
    <row r="17" spans="2:9" ht="17.25" customHeight="1" x14ac:dyDescent="0.2">
      <c r="B17" s="16" t="s">
        <v>47</v>
      </c>
      <c r="C17" s="24">
        <v>738</v>
      </c>
      <c r="D17" s="24">
        <v>164</v>
      </c>
      <c r="E17" s="24">
        <v>125</v>
      </c>
      <c r="F17" s="24">
        <v>1204</v>
      </c>
      <c r="G17" s="24">
        <v>374</v>
      </c>
      <c r="H17" s="24">
        <v>741</v>
      </c>
      <c r="I17" s="67"/>
    </row>
    <row r="18" spans="2:9" ht="17.25" customHeight="1" x14ac:dyDescent="0.2">
      <c r="B18" s="16" t="s">
        <v>48</v>
      </c>
      <c r="C18" s="24">
        <v>3072</v>
      </c>
      <c r="D18" s="24">
        <v>776</v>
      </c>
      <c r="E18" s="24">
        <v>489</v>
      </c>
      <c r="F18" s="24">
        <v>4490</v>
      </c>
      <c r="G18" s="24">
        <v>2235</v>
      </c>
      <c r="H18" s="24">
        <v>3256</v>
      </c>
      <c r="I18" s="67"/>
    </row>
    <row r="19" spans="2:9" ht="17.25" customHeight="1" x14ac:dyDescent="0.2">
      <c r="B19" s="16" t="s">
        <v>49</v>
      </c>
      <c r="C19" s="24">
        <v>1091</v>
      </c>
      <c r="D19" s="24">
        <v>416</v>
      </c>
      <c r="E19" s="24">
        <v>287</v>
      </c>
      <c r="F19" s="24">
        <v>1544</v>
      </c>
      <c r="G19" s="24">
        <v>560</v>
      </c>
      <c r="H19" s="24">
        <v>884</v>
      </c>
      <c r="I19" s="67"/>
    </row>
    <row r="20" spans="2:9" ht="17.25" customHeight="1" x14ac:dyDescent="0.2">
      <c r="B20" s="16" t="s">
        <v>50</v>
      </c>
      <c r="C20" s="24">
        <v>4774</v>
      </c>
      <c r="D20" s="24">
        <v>2215</v>
      </c>
      <c r="E20" s="24">
        <v>1227</v>
      </c>
      <c r="F20" s="24">
        <v>6633</v>
      </c>
      <c r="G20" s="24">
        <v>3047</v>
      </c>
      <c r="H20" s="24">
        <v>4494</v>
      </c>
      <c r="I20" s="67"/>
    </row>
    <row r="21" spans="2:9" ht="17.25" customHeight="1" x14ac:dyDescent="0.2">
      <c r="B21" s="16" t="s">
        <v>51</v>
      </c>
      <c r="C21" s="24">
        <v>1300</v>
      </c>
      <c r="D21" s="24">
        <v>651</v>
      </c>
      <c r="E21" s="24">
        <v>253</v>
      </c>
      <c r="F21" s="24">
        <v>1480</v>
      </c>
      <c r="G21" s="24">
        <v>255</v>
      </c>
      <c r="H21" s="24">
        <v>1361</v>
      </c>
      <c r="I21" s="67"/>
    </row>
    <row r="22" spans="2:9" ht="17.25" customHeight="1" x14ac:dyDescent="0.2">
      <c r="B22" s="16" t="s">
        <v>52</v>
      </c>
      <c r="C22" s="24">
        <v>4074</v>
      </c>
      <c r="D22" s="24">
        <v>1850</v>
      </c>
      <c r="E22" s="24">
        <v>1042</v>
      </c>
      <c r="F22" s="24">
        <v>6375</v>
      </c>
      <c r="G22" s="24">
        <v>2108</v>
      </c>
      <c r="H22" s="24">
        <v>3914</v>
      </c>
      <c r="I22" s="67"/>
    </row>
    <row r="23" spans="2:9" ht="17.25" customHeight="1" x14ac:dyDescent="0.2">
      <c r="B23" s="16" t="s">
        <v>53</v>
      </c>
      <c r="C23" s="24">
        <v>14915</v>
      </c>
      <c r="D23" s="24">
        <v>5843</v>
      </c>
      <c r="E23" s="24">
        <v>3873</v>
      </c>
      <c r="F23" s="24">
        <v>19922</v>
      </c>
      <c r="G23" s="24">
        <v>9040</v>
      </c>
      <c r="H23" s="24">
        <v>13906</v>
      </c>
      <c r="I23" s="67"/>
    </row>
    <row r="24" spans="2:9" ht="17.25" customHeight="1" x14ac:dyDescent="0.2">
      <c r="B24" s="16" t="s">
        <v>54</v>
      </c>
      <c r="C24" s="24">
        <v>648</v>
      </c>
      <c r="D24" s="24">
        <v>329</v>
      </c>
      <c r="E24" s="24">
        <v>255</v>
      </c>
      <c r="F24" s="24">
        <v>937</v>
      </c>
      <c r="G24" s="24">
        <v>589</v>
      </c>
      <c r="H24" s="24">
        <v>346</v>
      </c>
      <c r="I24" s="67"/>
    </row>
    <row r="25" spans="2:9" ht="17.25" customHeight="1" x14ac:dyDescent="0.2">
      <c r="B25" s="16" t="s">
        <v>55</v>
      </c>
      <c r="C25" s="24">
        <v>11388</v>
      </c>
      <c r="D25" s="24">
        <v>3249</v>
      </c>
      <c r="E25" s="24">
        <v>1760</v>
      </c>
      <c r="F25" s="24">
        <v>16586</v>
      </c>
      <c r="G25" s="24">
        <v>5091</v>
      </c>
      <c r="H25" s="24">
        <v>11775</v>
      </c>
      <c r="I25" s="67"/>
    </row>
    <row r="26" spans="2:9" ht="17.25" customHeight="1" x14ac:dyDescent="0.2">
      <c r="B26" s="16" t="s">
        <v>56</v>
      </c>
      <c r="C26" s="24">
        <v>2951</v>
      </c>
      <c r="D26" s="24">
        <v>1520</v>
      </c>
      <c r="E26" s="24">
        <v>1021</v>
      </c>
      <c r="F26" s="24">
        <v>4709</v>
      </c>
      <c r="G26" s="24">
        <v>2390</v>
      </c>
      <c r="H26" s="24">
        <v>3379</v>
      </c>
      <c r="I26" s="67"/>
    </row>
    <row r="27" spans="2:9" ht="17.25" customHeight="1" x14ac:dyDescent="0.2">
      <c r="B27" s="16" t="s">
        <v>57</v>
      </c>
      <c r="C27" s="24">
        <v>4290</v>
      </c>
      <c r="D27" s="24">
        <v>1764</v>
      </c>
      <c r="E27" s="24">
        <v>930</v>
      </c>
      <c r="F27" s="24">
        <v>5283</v>
      </c>
      <c r="G27" s="24">
        <v>2364</v>
      </c>
      <c r="H27" s="24">
        <v>2772</v>
      </c>
      <c r="I27" s="67"/>
    </row>
    <row r="28" spans="2:9" ht="17.25" customHeight="1" x14ac:dyDescent="0.2">
      <c r="B28" s="16" t="s">
        <v>58</v>
      </c>
      <c r="C28" s="24">
        <v>2367</v>
      </c>
      <c r="D28" s="24">
        <v>1079</v>
      </c>
      <c r="E28" s="24">
        <v>734</v>
      </c>
      <c r="F28" s="24">
        <v>3647</v>
      </c>
      <c r="G28" s="24">
        <v>1293</v>
      </c>
      <c r="H28" s="24">
        <v>3539</v>
      </c>
      <c r="I28" s="67"/>
    </row>
    <row r="29" spans="2:9" ht="17.25" customHeight="1" x14ac:dyDescent="0.2">
      <c r="B29" s="16" t="s">
        <v>59</v>
      </c>
      <c r="C29" s="24">
        <v>1597</v>
      </c>
      <c r="D29" s="24">
        <v>426</v>
      </c>
      <c r="E29" s="24">
        <v>375</v>
      </c>
      <c r="F29" s="24">
        <v>2144</v>
      </c>
      <c r="G29" s="24">
        <v>1067</v>
      </c>
      <c r="H29" s="24">
        <v>1916</v>
      </c>
      <c r="I29" s="67"/>
    </row>
    <row r="30" spans="2:9" ht="17.25" customHeight="1" x14ac:dyDescent="0.2">
      <c r="B30" s="16" t="s">
        <v>60</v>
      </c>
      <c r="C30" s="24">
        <v>3492</v>
      </c>
      <c r="D30" s="24">
        <v>1694</v>
      </c>
      <c r="E30" s="24">
        <v>808</v>
      </c>
      <c r="F30" s="24">
        <v>4570</v>
      </c>
      <c r="G30" s="24">
        <v>1243</v>
      </c>
      <c r="H30" s="24">
        <v>3799</v>
      </c>
      <c r="I30" s="67"/>
    </row>
    <row r="31" spans="2:9" ht="3.75" customHeight="1" x14ac:dyDescent="0.25">
      <c r="B31" s="17"/>
      <c r="C31" s="23"/>
      <c r="D31" s="23"/>
      <c r="E31" s="23"/>
      <c r="F31" s="23"/>
      <c r="G31" s="23"/>
      <c r="H31" s="23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8A8EA"/>
  </sheetPr>
  <dimension ref="B2:D35"/>
  <sheetViews>
    <sheetView workbookViewId="0"/>
  </sheetViews>
  <sheetFormatPr defaultColWidth="9.140625" defaultRowHeight="14.25" x14ac:dyDescent="0.25"/>
  <cols>
    <col min="1" max="1" width="9.140625" style="20"/>
    <col min="2" max="2" width="33.7109375" style="20" customWidth="1"/>
    <col min="3" max="3" width="19.85546875" style="20" customWidth="1"/>
    <col min="4" max="16384" width="9.140625" style="20"/>
  </cols>
  <sheetData>
    <row r="2" spans="2:4" ht="15" x14ac:dyDescent="0.25">
      <c r="C2" s="19" t="s">
        <v>41</v>
      </c>
    </row>
    <row r="3" spans="2:4" ht="51" customHeight="1" x14ac:dyDescent="0.25">
      <c r="B3" s="126" t="s">
        <v>61</v>
      </c>
      <c r="C3" s="126"/>
    </row>
    <row r="4" spans="2:4" ht="3.75" customHeight="1" x14ac:dyDescent="0.25"/>
    <row r="5" spans="2:4" x14ac:dyDescent="0.25">
      <c r="B5" s="128">
        <v>2019</v>
      </c>
      <c r="C5" s="128"/>
    </row>
    <row r="6" spans="2:4" x14ac:dyDescent="0.25">
      <c r="B6" s="127" t="s">
        <v>40</v>
      </c>
      <c r="C6" s="127"/>
    </row>
    <row r="7" spans="2:4" ht="3" customHeight="1" x14ac:dyDescent="0.25"/>
    <row r="8" spans="2:4" ht="33" customHeight="1" x14ac:dyDescent="0.2">
      <c r="B8" s="15" t="s">
        <v>42</v>
      </c>
      <c r="C8" s="110" t="s">
        <v>466</v>
      </c>
    </row>
    <row r="9" spans="2:4" ht="3.75" customHeight="1" x14ac:dyDescent="0.25">
      <c r="B9" s="23"/>
      <c r="C9" s="23"/>
    </row>
    <row r="10" spans="2:4" ht="23.25" customHeight="1" x14ac:dyDescent="0.25">
      <c r="B10" s="5" t="s">
        <v>19</v>
      </c>
      <c r="C10" s="6">
        <v>285759</v>
      </c>
      <c r="D10" s="29"/>
    </row>
    <row r="11" spans="2:4" ht="23.25" customHeight="1" x14ac:dyDescent="0.25">
      <c r="B11" s="16" t="s">
        <v>43</v>
      </c>
      <c r="C11" s="24">
        <v>20313</v>
      </c>
    </row>
    <row r="12" spans="2:4" ht="23.25" customHeight="1" x14ac:dyDescent="0.25">
      <c r="B12" s="16" t="s">
        <v>44</v>
      </c>
      <c r="C12" s="24">
        <v>4682</v>
      </c>
    </row>
    <row r="13" spans="2:4" ht="23.25" customHeight="1" x14ac:dyDescent="0.25">
      <c r="B13" s="16" t="s">
        <v>46</v>
      </c>
      <c r="C13" s="24">
        <v>25462</v>
      </c>
    </row>
    <row r="14" spans="2:4" ht="23.25" customHeight="1" x14ac:dyDescent="0.25">
      <c r="B14" s="16" t="s">
        <v>45</v>
      </c>
      <c r="C14" s="24">
        <v>3632</v>
      </c>
    </row>
    <row r="15" spans="2:4" ht="23.25" customHeight="1" x14ac:dyDescent="0.25">
      <c r="B15" s="16" t="s">
        <v>47</v>
      </c>
      <c r="C15" s="24">
        <v>5046</v>
      </c>
    </row>
    <row r="16" spans="2:4" ht="23.25" customHeight="1" x14ac:dyDescent="0.25">
      <c r="B16" s="16" t="s">
        <v>48</v>
      </c>
      <c r="C16" s="24">
        <v>11164</v>
      </c>
    </row>
    <row r="17" spans="2:3" ht="23.25" customHeight="1" x14ac:dyDescent="0.25">
      <c r="B17" s="16" t="s">
        <v>49</v>
      </c>
      <c r="C17" s="24">
        <v>5067</v>
      </c>
    </row>
    <row r="18" spans="2:3" ht="23.25" customHeight="1" x14ac:dyDescent="0.25">
      <c r="B18" s="16" t="s">
        <v>50</v>
      </c>
      <c r="C18" s="24">
        <v>18655</v>
      </c>
    </row>
    <row r="19" spans="2:3" ht="23.25" customHeight="1" x14ac:dyDescent="0.25">
      <c r="B19" s="16" t="s">
        <v>51</v>
      </c>
      <c r="C19" s="24">
        <v>4374</v>
      </c>
    </row>
    <row r="20" spans="2:3" ht="23.25" customHeight="1" x14ac:dyDescent="0.25">
      <c r="B20" s="16" t="s">
        <v>52</v>
      </c>
      <c r="C20" s="24">
        <v>16207</v>
      </c>
    </row>
    <row r="21" spans="2:3" ht="23.25" customHeight="1" x14ac:dyDescent="0.25">
      <c r="B21" s="16" t="s">
        <v>53</v>
      </c>
      <c r="C21" s="24">
        <v>65452</v>
      </c>
    </row>
    <row r="22" spans="2:3" ht="23.25" customHeight="1" x14ac:dyDescent="0.25">
      <c r="B22" s="16" t="s">
        <v>54</v>
      </c>
      <c r="C22" s="24">
        <v>3020</v>
      </c>
    </row>
    <row r="23" spans="2:3" ht="23.25" customHeight="1" x14ac:dyDescent="0.25">
      <c r="B23" s="16" t="s">
        <v>55</v>
      </c>
      <c r="C23" s="24">
        <v>52242</v>
      </c>
    </row>
    <row r="24" spans="2:3" ht="23.25" customHeight="1" x14ac:dyDescent="0.25">
      <c r="B24" s="16" t="s">
        <v>56</v>
      </c>
      <c r="C24" s="24">
        <v>12434</v>
      </c>
    </row>
    <row r="25" spans="2:3" ht="23.25" customHeight="1" x14ac:dyDescent="0.25">
      <c r="B25" s="16" t="s">
        <v>57</v>
      </c>
      <c r="C25" s="24">
        <v>15978</v>
      </c>
    </row>
    <row r="26" spans="2:3" ht="23.25" customHeight="1" x14ac:dyDescent="0.25">
      <c r="B26" s="16" t="s">
        <v>58</v>
      </c>
      <c r="C26" s="24">
        <v>7415</v>
      </c>
    </row>
    <row r="27" spans="2:3" ht="23.25" customHeight="1" x14ac:dyDescent="0.25">
      <c r="B27" s="16" t="s">
        <v>59</v>
      </c>
      <c r="C27" s="24">
        <v>5148</v>
      </c>
    </row>
    <row r="28" spans="2:3" ht="23.25" customHeight="1" x14ac:dyDescent="0.25">
      <c r="B28" s="16" t="s">
        <v>60</v>
      </c>
      <c r="C28" s="24">
        <v>9468</v>
      </c>
    </row>
    <row r="29" spans="2:3" ht="3.75" customHeight="1" x14ac:dyDescent="0.25">
      <c r="B29" s="23"/>
      <c r="C29" s="23"/>
    </row>
    <row r="30" spans="2:3" x14ac:dyDescent="0.2">
      <c r="B30" s="1"/>
      <c r="C30" s="29"/>
    </row>
    <row r="31" spans="2:3" x14ac:dyDescent="0.2">
      <c r="B31" s="3"/>
    </row>
    <row r="33" spans="2:2" x14ac:dyDescent="0.2">
      <c r="B33" s="1"/>
    </row>
    <row r="34" spans="2:2" x14ac:dyDescent="0.2">
      <c r="B34" s="3"/>
    </row>
    <row r="35" spans="2:2" x14ac:dyDescent="0.2">
      <c r="B35" s="4"/>
    </row>
  </sheetData>
  <mergeCells count="3">
    <mergeCell ref="B3:C3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A8A8EA"/>
    <pageSetUpPr fitToPage="1"/>
  </sheetPr>
  <dimension ref="B2:P38"/>
  <sheetViews>
    <sheetView zoomScaleNormal="100"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4.28515625" style="20" bestFit="1" customWidth="1"/>
    <col min="4" max="4" width="8.85546875" style="20" bestFit="1" customWidth="1"/>
    <col min="5" max="5" width="7.85546875" style="20" bestFit="1" customWidth="1"/>
    <col min="6" max="6" width="8.85546875" style="20" bestFit="1" customWidth="1"/>
    <col min="7" max="8" width="7.85546875" style="20" bestFit="1" customWidth="1"/>
    <col min="9" max="9" width="6.85546875" style="20" bestFit="1" customWidth="1"/>
    <col min="10" max="10" width="9" style="20" customWidth="1"/>
    <col min="11" max="11" width="7.85546875" style="20" customWidth="1"/>
    <col min="12" max="13" width="8.5703125" style="20" customWidth="1"/>
    <col min="14" max="14" width="8.85546875" style="20" customWidth="1"/>
    <col min="15" max="15" width="7.7109375" style="20" customWidth="1"/>
    <col min="16" max="16384" width="9.140625" style="20"/>
  </cols>
  <sheetData>
    <row r="2" spans="2:16" ht="15" x14ac:dyDescent="0.25">
      <c r="C2" s="19"/>
      <c r="D2" s="19"/>
      <c r="E2" s="19"/>
      <c r="F2" s="19"/>
      <c r="O2" s="19" t="s">
        <v>175</v>
      </c>
    </row>
    <row r="3" spans="2:16" ht="27" customHeight="1" x14ac:dyDescent="0.25">
      <c r="B3" s="126" t="s">
        <v>174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2:16" ht="3.75" customHeight="1" x14ac:dyDescent="0.25"/>
    <row r="5" spans="2:16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2:16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2:16" ht="3" customHeight="1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2:16" ht="26.25" customHeight="1" x14ac:dyDescent="0.25">
      <c r="B8" s="138" t="s">
        <v>38</v>
      </c>
      <c r="C8" s="138"/>
      <c r="D8" s="143" t="s">
        <v>165</v>
      </c>
      <c r="E8" s="140"/>
      <c r="F8" s="142"/>
      <c r="G8" s="142"/>
      <c r="H8" s="142"/>
      <c r="I8" s="142"/>
      <c r="J8" s="142"/>
      <c r="K8" s="142"/>
      <c r="L8" s="142"/>
      <c r="M8" s="142"/>
      <c r="N8" s="142"/>
      <c r="O8" s="145"/>
    </row>
    <row r="9" spans="2:16" s="21" customFormat="1" ht="3.75" customHeight="1" x14ac:dyDescent="0.25">
      <c r="B9" s="138"/>
      <c r="C9" s="138"/>
      <c r="D9" s="113"/>
      <c r="E9" s="33"/>
      <c r="F9" s="33"/>
      <c r="G9" s="33"/>
      <c r="H9" s="33"/>
      <c r="I9" s="33"/>
      <c r="J9" s="33"/>
      <c r="K9" s="33"/>
      <c r="L9" s="33"/>
      <c r="M9" s="33"/>
      <c r="N9" s="33"/>
      <c r="O9" s="114"/>
    </row>
    <row r="10" spans="2:16" s="21" customFormat="1" ht="65.25" customHeight="1" x14ac:dyDescent="0.25">
      <c r="B10" s="138"/>
      <c r="C10" s="138"/>
      <c r="D10" s="148" t="s">
        <v>166</v>
      </c>
      <c r="E10" s="147"/>
      <c r="F10" s="148" t="s">
        <v>167</v>
      </c>
      <c r="G10" s="149"/>
      <c r="H10" s="148" t="s">
        <v>168</v>
      </c>
      <c r="I10" s="149"/>
      <c r="J10" s="147" t="s">
        <v>171</v>
      </c>
      <c r="K10" s="147"/>
      <c r="L10" s="148" t="s">
        <v>169</v>
      </c>
      <c r="M10" s="149"/>
      <c r="N10" s="147" t="s">
        <v>170</v>
      </c>
      <c r="O10" s="147"/>
    </row>
    <row r="11" spans="2:16" s="21" customFormat="1" ht="3.75" customHeight="1" x14ac:dyDescent="0.25">
      <c r="B11" s="138"/>
      <c r="C11" s="138"/>
      <c r="D11" s="11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114"/>
    </row>
    <row r="12" spans="2:16" s="37" customFormat="1" ht="58.5" customHeight="1" x14ac:dyDescent="0.25">
      <c r="B12" s="138"/>
      <c r="C12" s="138"/>
      <c r="D12" s="119" t="s">
        <v>469</v>
      </c>
      <c r="E12" s="118" t="s">
        <v>470</v>
      </c>
      <c r="F12" s="36" t="s">
        <v>469</v>
      </c>
      <c r="G12" s="118" t="s">
        <v>470</v>
      </c>
      <c r="H12" s="36" t="s">
        <v>469</v>
      </c>
      <c r="I12" s="118" t="s">
        <v>470</v>
      </c>
      <c r="J12" s="36" t="s">
        <v>469</v>
      </c>
      <c r="K12" s="118" t="s">
        <v>470</v>
      </c>
      <c r="L12" s="36" t="s">
        <v>469</v>
      </c>
      <c r="M12" s="118" t="s">
        <v>470</v>
      </c>
      <c r="N12" s="36" t="s">
        <v>469</v>
      </c>
      <c r="O12" s="118" t="s">
        <v>470</v>
      </c>
    </row>
    <row r="13" spans="2:16" ht="3.75" customHeight="1" x14ac:dyDescent="0.25">
      <c r="B13" s="23"/>
      <c r="C13" s="2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6" ht="14.25" customHeight="1" x14ac:dyDescent="0.2">
      <c r="C14" s="5" t="s">
        <v>19</v>
      </c>
      <c r="D14" s="48">
        <v>2272129.0000000265</v>
      </c>
      <c r="E14" s="48">
        <v>248084.99999999921</v>
      </c>
      <c r="F14" s="58">
        <v>1225060.0000000154</v>
      </c>
      <c r="G14" s="58">
        <v>114065.99999999984</v>
      </c>
      <c r="H14" s="58">
        <v>547675.99999999884</v>
      </c>
      <c r="I14" s="58">
        <v>44298.999999999767</v>
      </c>
      <c r="J14" s="58">
        <v>3184961.0000000587</v>
      </c>
      <c r="K14" s="58">
        <v>292712.9999999982</v>
      </c>
      <c r="L14" s="58">
        <v>1323332.9999999937</v>
      </c>
      <c r="M14" s="58">
        <v>90290.999999999782</v>
      </c>
      <c r="N14" s="58">
        <v>2340191.9999999902</v>
      </c>
      <c r="O14" s="58">
        <v>241607.99999999831</v>
      </c>
      <c r="P14" s="92"/>
    </row>
    <row r="15" spans="2:16" ht="15" customHeight="1" x14ac:dyDescent="0.2">
      <c r="B15" s="7" t="s">
        <v>20</v>
      </c>
      <c r="C15" s="8" t="s">
        <v>26</v>
      </c>
      <c r="D15" s="49">
        <v>39254.000000000044</v>
      </c>
      <c r="E15" s="49">
        <v>4096.9999999999964</v>
      </c>
      <c r="F15" s="50">
        <v>17632.999999999967</v>
      </c>
      <c r="G15" s="50">
        <v>1572.0000000000009</v>
      </c>
      <c r="H15" s="50">
        <v>11817</v>
      </c>
      <c r="I15" s="50">
        <v>1703.9999999999982</v>
      </c>
      <c r="J15" s="50">
        <v>59524.999999999767</v>
      </c>
      <c r="K15" s="50">
        <v>6762.9999999999818</v>
      </c>
      <c r="L15" s="50">
        <v>12337.000000000007</v>
      </c>
      <c r="M15" s="50">
        <v>1072.0000000000007</v>
      </c>
      <c r="N15" s="50">
        <v>42552</v>
      </c>
      <c r="O15" s="50">
        <v>5178.0000000000109</v>
      </c>
      <c r="P15" s="92"/>
    </row>
    <row r="16" spans="2:16" ht="15" customHeight="1" x14ac:dyDescent="0.2">
      <c r="B16" s="9" t="s">
        <v>0</v>
      </c>
      <c r="C16" s="10" t="s">
        <v>21</v>
      </c>
      <c r="D16" s="49">
        <v>9152.9999999999909</v>
      </c>
      <c r="E16" s="49">
        <v>1909.9999999999984</v>
      </c>
      <c r="F16" s="50">
        <v>69996.000000000015</v>
      </c>
      <c r="G16" s="50">
        <v>108.00000000000003</v>
      </c>
      <c r="H16" s="50">
        <v>2215</v>
      </c>
      <c r="I16" s="50">
        <v>340</v>
      </c>
      <c r="J16" s="50">
        <v>8254.0000000000018</v>
      </c>
      <c r="K16" s="50">
        <v>629.99999999999955</v>
      </c>
      <c r="L16" s="50">
        <v>3316.0000000000009</v>
      </c>
      <c r="M16" s="50">
        <v>454</v>
      </c>
      <c r="N16" s="50">
        <v>14508.000000000025</v>
      </c>
      <c r="O16" s="50">
        <v>1056.9999999999995</v>
      </c>
      <c r="P16" s="92"/>
    </row>
    <row r="17" spans="2:16" ht="15" customHeight="1" x14ac:dyDescent="0.2">
      <c r="B17" s="9" t="s">
        <v>1</v>
      </c>
      <c r="C17" s="10" t="s">
        <v>22</v>
      </c>
      <c r="D17" s="49">
        <v>670737.99999999942</v>
      </c>
      <c r="E17" s="49">
        <v>50936.000000000313</v>
      </c>
      <c r="F17" s="50">
        <v>444753.99999999994</v>
      </c>
      <c r="G17" s="50">
        <v>51196.999999999964</v>
      </c>
      <c r="H17" s="50">
        <v>102796.99999999997</v>
      </c>
      <c r="I17" s="50">
        <v>5304.0000000000064</v>
      </c>
      <c r="J17" s="50">
        <v>698207.00000000594</v>
      </c>
      <c r="K17" s="50">
        <v>49447.999999999847</v>
      </c>
      <c r="L17" s="50">
        <v>199738.99999999939</v>
      </c>
      <c r="M17" s="50">
        <v>11641.999999999996</v>
      </c>
      <c r="N17" s="50">
        <v>611834.00000000116</v>
      </c>
      <c r="O17" s="50">
        <v>51312.999999999869</v>
      </c>
      <c r="P17" s="92"/>
    </row>
    <row r="18" spans="2:16" ht="15" customHeight="1" x14ac:dyDescent="0.2">
      <c r="B18" s="7" t="s">
        <v>2</v>
      </c>
      <c r="C18" s="8" t="s">
        <v>28</v>
      </c>
      <c r="D18" s="49">
        <v>4089.0000000000005</v>
      </c>
      <c r="E18" s="49">
        <v>414.99999999999949</v>
      </c>
      <c r="F18" s="50">
        <v>1148</v>
      </c>
      <c r="G18" s="50">
        <v>76</v>
      </c>
      <c r="H18" s="50">
        <v>1074</v>
      </c>
      <c r="I18" s="50">
        <v>103</v>
      </c>
      <c r="J18" s="50">
        <v>4885.0000000000027</v>
      </c>
      <c r="K18" s="50">
        <v>700.00000000000034</v>
      </c>
      <c r="L18" s="50">
        <v>4308</v>
      </c>
      <c r="M18" s="50">
        <v>494.00000000000006</v>
      </c>
      <c r="N18" s="50">
        <v>5445.0000000000027</v>
      </c>
      <c r="O18" s="50">
        <v>366.00000000000017</v>
      </c>
      <c r="P18" s="92"/>
    </row>
    <row r="19" spans="2:16" ht="15" customHeight="1" x14ac:dyDescent="0.2">
      <c r="B19" s="9" t="s">
        <v>3</v>
      </c>
      <c r="C19" s="10" t="s">
        <v>27</v>
      </c>
      <c r="D19" s="49">
        <v>29116.99999999996</v>
      </c>
      <c r="E19" s="49">
        <v>2215.0000000000005</v>
      </c>
      <c r="F19" s="50">
        <v>25817.999999999975</v>
      </c>
      <c r="G19" s="50">
        <v>4517.00000000001</v>
      </c>
      <c r="H19" s="50">
        <v>32378.000000000033</v>
      </c>
      <c r="I19" s="50">
        <v>2998.9999999999955</v>
      </c>
      <c r="J19" s="50">
        <v>36679.000000000051</v>
      </c>
      <c r="K19" s="50">
        <v>2067.0000000000018</v>
      </c>
      <c r="L19" s="50">
        <v>17648.999999999978</v>
      </c>
      <c r="M19" s="50">
        <v>1043.0000000000016</v>
      </c>
      <c r="N19" s="50">
        <v>41020.99999999992</v>
      </c>
      <c r="O19" s="50">
        <v>2726.0000000000032</v>
      </c>
      <c r="P19" s="92"/>
    </row>
    <row r="20" spans="2:16" ht="15" customHeight="1" x14ac:dyDescent="0.2">
      <c r="B20" s="7" t="s">
        <v>4</v>
      </c>
      <c r="C20" s="8" t="s">
        <v>23</v>
      </c>
      <c r="D20" s="49">
        <v>167968.00000000119</v>
      </c>
      <c r="E20" s="49">
        <v>21817.999999999989</v>
      </c>
      <c r="F20" s="50">
        <v>46845.000000000007</v>
      </c>
      <c r="G20" s="50">
        <v>4253.0000000000009</v>
      </c>
      <c r="H20" s="50">
        <v>6269.0000000000064</v>
      </c>
      <c r="I20" s="50">
        <v>1103.9999999999993</v>
      </c>
      <c r="J20" s="50">
        <v>209303.99999999892</v>
      </c>
      <c r="K20" s="50">
        <v>25138.999999999949</v>
      </c>
      <c r="L20" s="50">
        <v>43870.999999999913</v>
      </c>
      <c r="M20" s="50">
        <v>3826.999999999995</v>
      </c>
      <c r="N20" s="50">
        <v>276622.00000000134</v>
      </c>
      <c r="O20" s="50">
        <v>41739.99999999952</v>
      </c>
      <c r="P20" s="92"/>
    </row>
    <row r="21" spans="2:16" ht="15" customHeight="1" x14ac:dyDescent="0.2">
      <c r="B21" s="7" t="s">
        <v>5</v>
      </c>
      <c r="C21" s="11" t="s">
        <v>162</v>
      </c>
      <c r="D21" s="49">
        <v>423671.9999999968</v>
      </c>
      <c r="E21" s="49">
        <v>43362.000000000407</v>
      </c>
      <c r="F21" s="50">
        <v>109350.00000000013</v>
      </c>
      <c r="G21" s="50">
        <v>10708.999999999984</v>
      </c>
      <c r="H21" s="50">
        <v>31217.000000000149</v>
      </c>
      <c r="I21" s="50">
        <v>4491.00000000001</v>
      </c>
      <c r="J21" s="50">
        <v>634775.99999998789</v>
      </c>
      <c r="K21" s="50">
        <v>80191.000000000131</v>
      </c>
      <c r="L21" s="50">
        <v>282025.99999999994</v>
      </c>
      <c r="M21" s="50">
        <v>23204.999999999978</v>
      </c>
      <c r="N21" s="50">
        <v>451414.99999999505</v>
      </c>
      <c r="O21" s="50">
        <v>48387.999999999985</v>
      </c>
      <c r="P21" s="92"/>
    </row>
    <row r="22" spans="2:16" ht="15" customHeight="1" x14ac:dyDescent="0.2">
      <c r="B22" s="7" t="s">
        <v>6</v>
      </c>
      <c r="C22" s="11" t="s">
        <v>24</v>
      </c>
      <c r="D22" s="49">
        <v>119328.00000000029</v>
      </c>
      <c r="E22" s="49">
        <v>5639.9999999999809</v>
      </c>
      <c r="F22" s="50">
        <v>49266.999999999956</v>
      </c>
      <c r="G22" s="50">
        <v>5374.9999999999918</v>
      </c>
      <c r="H22" s="50">
        <v>23387.000000000018</v>
      </c>
      <c r="I22" s="50">
        <v>788.00000000000068</v>
      </c>
      <c r="J22" s="50">
        <v>137926.99999999965</v>
      </c>
      <c r="K22" s="50">
        <v>6643.0000000000127</v>
      </c>
      <c r="L22" s="50">
        <v>95065.000000000087</v>
      </c>
      <c r="M22" s="50">
        <v>3358.9999999999991</v>
      </c>
      <c r="N22" s="50">
        <v>104000.99999999997</v>
      </c>
      <c r="O22" s="50">
        <v>4920.0000000000091</v>
      </c>
      <c r="P22" s="92"/>
    </row>
    <row r="23" spans="2:16" ht="15" customHeight="1" x14ac:dyDescent="0.2">
      <c r="B23" s="7" t="s">
        <v>7</v>
      </c>
      <c r="C23" s="11" t="s">
        <v>31</v>
      </c>
      <c r="D23" s="49">
        <v>173843.00000000044</v>
      </c>
      <c r="E23" s="49">
        <v>16175.999999999973</v>
      </c>
      <c r="F23" s="50">
        <v>232591.00000000084</v>
      </c>
      <c r="G23" s="50">
        <v>11233.999999999944</v>
      </c>
      <c r="H23" s="50">
        <v>82027.999999999884</v>
      </c>
      <c r="I23" s="50">
        <v>5368.0000000000164</v>
      </c>
      <c r="J23" s="50">
        <v>314339.00000000279</v>
      </c>
      <c r="K23" s="50">
        <v>32213.000000000295</v>
      </c>
      <c r="L23" s="50">
        <v>164420.9999999998</v>
      </c>
      <c r="M23" s="50">
        <v>13454.000000000002</v>
      </c>
      <c r="N23" s="50">
        <v>178094.99999999953</v>
      </c>
      <c r="O23" s="50">
        <v>19379.99999999996</v>
      </c>
      <c r="P23" s="92"/>
    </row>
    <row r="24" spans="2:16" ht="15" customHeight="1" x14ac:dyDescent="0.2">
      <c r="B24" s="7" t="s">
        <v>8</v>
      </c>
      <c r="C24" s="12" t="s">
        <v>464</v>
      </c>
      <c r="D24" s="49">
        <v>92180.000000000015</v>
      </c>
      <c r="E24" s="49">
        <v>35357.000000000065</v>
      </c>
      <c r="F24" s="50">
        <v>7357.0000000000064</v>
      </c>
      <c r="G24" s="50">
        <v>2380.0000000000009</v>
      </c>
      <c r="H24" s="50">
        <v>5331.0000000000009</v>
      </c>
      <c r="I24" s="50">
        <v>128</v>
      </c>
      <c r="J24" s="50">
        <v>129073.99999999978</v>
      </c>
      <c r="K24" s="50">
        <v>8186.9999999999773</v>
      </c>
      <c r="L24" s="50">
        <v>93657</v>
      </c>
      <c r="M24" s="50">
        <v>3025.0000000000009</v>
      </c>
      <c r="N24" s="50">
        <v>126018.99999999965</v>
      </c>
      <c r="O24" s="50">
        <v>23154.999999999978</v>
      </c>
      <c r="P24" s="92"/>
    </row>
    <row r="25" spans="2:16" ht="15" customHeight="1" x14ac:dyDescent="0.2">
      <c r="B25" s="7" t="s">
        <v>9</v>
      </c>
      <c r="C25" s="12" t="s">
        <v>29</v>
      </c>
      <c r="D25" s="49">
        <v>41113</v>
      </c>
      <c r="E25" s="49">
        <v>5077.9999999999982</v>
      </c>
      <c r="F25" s="50">
        <v>627</v>
      </c>
      <c r="G25" s="50">
        <v>109.00000000000003</v>
      </c>
      <c r="H25" s="50">
        <v>1620.0000000000005</v>
      </c>
      <c r="I25" s="50">
        <v>148.99999999999994</v>
      </c>
      <c r="J25" s="50">
        <v>53370.999999999949</v>
      </c>
      <c r="K25" s="50">
        <v>6061.9999999999991</v>
      </c>
      <c r="L25" s="50">
        <v>8174.9999999999945</v>
      </c>
      <c r="M25" s="50">
        <v>1090.9999999999986</v>
      </c>
      <c r="N25" s="50">
        <v>9625.9999999999982</v>
      </c>
      <c r="O25" s="50">
        <v>1693.9999999999989</v>
      </c>
      <c r="P25" s="92"/>
    </row>
    <row r="26" spans="2:16" ht="15" customHeight="1" x14ac:dyDescent="0.2">
      <c r="B26" s="7" t="s">
        <v>10</v>
      </c>
      <c r="C26" s="12" t="s">
        <v>30</v>
      </c>
      <c r="D26" s="49">
        <v>11014.999999999991</v>
      </c>
      <c r="E26" s="49">
        <v>1844.9999999999982</v>
      </c>
      <c r="F26" s="50">
        <v>2071.9999999999982</v>
      </c>
      <c r="G26" s="50">
        <v>247</v>
      </c>
      <c r="H26" s="50">
        <v>817.00000000000034</v>
      </c>
      <c r="I26" s="50">
        <v>136.99999999999994</v>
      </c>
      <c r="J26" s="50">
        <v>18209.999999999982</v>
      </c>
      <c r="K26" s="50">
        <v>3730.9999999999955</v>
      </c>
      <c r="L26" s="50">
        <v>4702.0000000000027</v>
      </c>
      <c r="M26" s="50">
        <v>843.00000000000102</v>
      </c>
      <c r="N26" s="50">
        <v>10436.999999999996</v>
      </c>
      <c r="O26" s="50">
        <v>1609.9999999999998</v>
      </c>
      <c r="P26" s="92"/>
    </row>
    <row r="27" spans="2:16" ht="15" customHeight="1" x14ac:dyDescent="0.2">
      <c r="B27" s="7" t="s">
        <v>11</v>
      </c>
      <c r="C27" s="12" t="s">
        <v>32</v>
      </c>
      <c r="D27" s="49">
        <v>98248.999999999942</v>
      </c>
      <c r="E27" s="49">
        <v>9117.0000000000146</v>
      </c>
      <c r="F27" s="50">
        <v>19179.000000000007</v>
      </c>
      <c r="G27" s="50">
        <v>944</v>
      </c>
      <c r="H27" s="50">
        <v>11864.999999999996</v>
      </c>
      <c r="I27" s="50">
        <v>1048.9999999999998</v>
      </c>
      <c r="J27" s="50">
        <v>133264</v>
      </c>
      <c r="K27" s="50">
        <v>17611.999999999996</v>
      </c>
      <c r="L27" s="50">
        <v>44492.000000000029</v>
      </c>
      <c r="M27" s="50">
        <v>6676.9999999999845</v>
      </c>
      <c r="N27" s="50">
        <v>77474.000000000073</v>
      </c>
      <c r="O27" s="50">
        <v>10947.999999999978</v>
      </c>
      <c r="P27" s="92"/>
    </row>
    <row r="28" spans="2:16" ht="15" customHeight="1" x14ac:dyDescent="0.2">
      <c r="B28" s="7" t="s">
        <v>12</v>
      </c>
      <c r="C28" s="11" t="s">
        <v>465</v>
      </c>
      <c r="D28" s="49">
        <v>141646.00000000073</v>
      </c>
      <c r="E28" s="49">
        <v>11350.999999999953</v>
      </c>
      <c r="F28" s="50">
        <v>75166.000000000044</v>
      </c>
      <c r="G28" s="50">
        <v>13863.000000000016</v>
      </c>
      <c r="H28" s="50">
        <v>34204.999999999993</v>
      </c>
      <c r="I28" s="50">
        <v>2487.0000000000009</v>
      </c>
      <c r="J28" s="50">
        <v>257266.99999999933</v>
      </c>
      <c r="K28" s="50">
        <v>16182.000000000005</v>
      </c>
      <c r="L28" s="50">
        <v>138080.00000000029</v>
      </c>
      <c r="M28" s="50">
        <v>6756.0000000000173</v>
      </c>
      <c r="N28" s="50">
        <v>148672</v>
      </c>
      <c r="O28" s="50">
        <v>9132.9999999999764</v>
      </c>
      <c r="P28" s="92"/>
    </row>
    <row r="29" spans="2:16" ht="15" customHeight="1" x14ac:dyDescent="0.2">
      <c r="B29" s="13" t="s">
        <v>13</v>
      </c>
      <c r="C29" s="14" t="s">
        <v>33</v>
      </c>
      <c r="D29" s="49">
        <v>10571.999999999993</v>
      </c>
      <c r="E29" s="49">
        <v>581.99999999999943</v>
      </c>
      <c r="F29" s="50">
        <v>3121</v>
      </c>
      <c r="G29" s="50">
        <v>171.99999999999994</v>
      </c>
      <c r="H29" s="50">
        <v>5949.0000000000045</v>
      </c>
      <c r="I29" s="50">
        <v>333.99999999999994</v>
      </c>
      <c r="J29" s="50">
        <v>14266.999999999995</v>
      </c>
      <c r="K29" s="50">
        <v>738.00000000000034</v>
      </c>
      <c r="L29" s="50">
        <v>7194.0000000000073</v>
      </c>
      <c r="M29" s="50">
        <v>290.99999999999989</v>
      </c>
      <c r="N29" s="50">
        <v>15874.000000000033</v>
      </c>
      <c r="O29" s="50">
        <v>756.99999999999932</v>
      </c>
      <c r="P29" s="92"/>
    </row>
    <row r="30" spans="2:16" ht="15" customHeight="1" x14ac:dyDescent="0.2">
      <c r="B30" s="7" t="s">
        <v>14</v>
      </c>
      <c r="C30" s="12" t="s">
        <v>25</v>
      </c>
      <c r="D30" s="49">
        <v>24927.000000000047</v>
      </c>
      <c r="E30" s="49">
        <v>1737.9999999999993</v>
      </c>
      <c r="F30" s="50">
        <v>6568.0000000000055</v>
      </c>
      <c r="G30" s="50">
        <v>701.99999999999932</v>
      </c>
      <c r="H30" s="50">
        <v>7331.9999999999964</v>
      </c>
      <c r="I30" s="50">
        <v>428.00000000000045</v>
      </c>
      <c r="J30" s="50">
        <v>50180.000000000022</v>
      </c>
      <c r="K30" s="50">
        <v>3214.0000000000036</v>
      </c>
      <c r="L30" s="50">
        <v>14728.999999999995</v>
      </c>
      <c r="M30" s="50">
        <v>993.00000000000091</v>
      </c>
      <c r="N30" s="50">
        <v>26143.00000000004</v>
      </c>
      <c r="O30" s="50">
        <v>1550.0000000000016</v>
      </c>
      <c r="P30" s="92"/>
    </row>
    <row r="31" spans="2:16" ht="15" customHeight="1" x14ac:dyDescent="0.2">
      <c r="B31" s="7" t="s">
        <v>15</v>
      </c>
      <c r="C31" s="12" t="s">
        <v>34</v>
      </c>
      <c r="D31" s="49">
        <v>171966.9999999991</v>
      </c>
      <c r="E31" s="49">
        <v>26995.999999999938</v>
      </c>
      <c r="F31" s="50">
        <v>99558.000000000233</v>
      </c>
      <c r="G31" s="50">
        <v>4938.9999999999936</v>
      </c>
      <c r="H31" s="50">
        <v>177670.99999999959</v>
      </c>
      <c r="I31" s="50">
        <v>15423.999999999995</v>
      </c>
      <c r="J31" s="50">
        <v>343312.00000000169</v>
      </c>
      <c r="K31" s="50">
        <v>21006.999999999953</v>
      </c>
      <c r="L31" s="50">
        <v>165597.00000000009</v>
      </c>
      <c r="M31" s="50">
        <v>8676.9999999999927</v>
      </c>
      <c r="N31" s="50">
        <v>156064.99999999904</v>
      </c>
      <c r="O31" s="50">
        <v>10569.999999999955</v>
      </c>
      <c r="P31" s="92"/>
    </row>
    <row r="32" spans="2:16" ht="15" customHeight="1" x14ac:dyDescent="0.2">
      <c r="B32" s="7" t="s">
        <v>16</v>
      </c>
      <c r="C32" s="12" t="s">
        <v>35</v>
      </c>
      <c r="D32" s="49">
        <v>14223.000000000002</v>
      </c>
      <c r="E32" s="49">
        <v>1315.9999999999995</v>
      </c>
      <c r="F32" s="50">
        <v>2390.9999999999991</v>
      </c>
      <c r="G32" s="50">
        <v>222.99999999999997</v>
      </c>
      <c r="H32" s="50">
        <v>2166.0000000000027</v>
      </c>
      <c r="I32" s="50">
        <v>280.00000000000006</v>
      </c>
      <c r="J32" s="50">
        <v>23208.000000000033</v>
      </c>
      <c r="K32" s="50">
        <v>2268.9999999999995</v>
      </c>
      <c r="L32" s="50">
        <v>8089.9999999999927</v>
      </c>
      <c r="M32" s="50">
        <v>669.99999999999932</v>
      </c>
      <c r="N32" s="50">
        <v>10706.000000000024</v>
      </c>
      <c r="O32" s="50">
        <v>1077</v>
      </c>
      <c r="P32" s="92"/>
    </row>
    <row r="33" spans="2:16" ht="15" customHeight="1" x14ac:dyDescent="0.2">
      <c r="B33" s="7" t="s">
        <v>17</v>
      </c>
      <c r="C33" s="12" t="s">
        <v>36</v>
      </c>
      <c r="D33" s="49">
        <v>28993.000000000029</v>
      </c>
      <c r="E33" s="49">
        <v>8134.0000000000246</v>
      </c>
      <c r="F33" s="50">
        <v>11619.000000000009</v>
      </c>
      <c r="G33" s="50">
        <v>1445.9999999999995</v>
      </c>
      <c r="H33" s="50">
        <v>7538.00000000002</v>
      </c>
      <c r="I33" s="50">
        <v>1682.0000000000023</v>
      </c>
      <c r="J33" s="50">
        <v>58829.999999999913</v>
      </c>
      <c r="K33" s="50">
        <v>9917.0000000000236</v>
      </c>
      <c r="L33" s="50">
        <v>15879.000000000009</v>
      </c>
      <c r="M33" s="50">
        <v>2718.0000000000036</v>
      </c>
      <c r="N33" s="50">
        <v>33599.999999999956</v>
      </c>
      <c r="O33" s="50">
        <v>6046.0000000000136</v>
      </c>
      <c r="P33" s="92"/>
    </row>
    <row r="34" spans="2:16" ht="15" customHeight="1" x14ac:dyDescent="0.25">
      <c r="B34" s="13" t="s">
        <v>18</v>
      </c>
      <c r="C34" s="14" t="s">
        <v>161</v>
      </c>
      <c r="D34" s="49">
        <v>82</v>
      </c>
      <c r="E34" s="49">
        <v>2.0000000000000004</v>
      </c>
      <c r="F34" s="50">
        <v>0</v>
      </c>
      <c r="G34" s="50">
        <v>0</v>
      </c>
      <c r="H34" s="50">
        <v>0</v>
      </c>
      <c r="I34" s="50">
        <v>0</v>
      </c>
      <c r="J34" s="50">
        <v>82</v>
      </c>
      <c r="K34" s="50">
        <v>0</v>
      </c>
      <c r="L34" s="50">
        <v>6</v>
      </c>
      <c r="M34" s="50">
        <v>0</v>
      </c>
      <c r="N34" s="50">
        <v>83</v>
      </c>
      <c r="O34" s="50">
        <v>0</v>
      </c>
    </row>
    <row r="35" spans="2:16" s="21" customFormat="1" ht="3.75" customHeight="1" x14ac:dyDescent="0.25">
      <c r="B35" s="90"/>
      <c r="C35" s="34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2:16" s="21" customFormat="1" x14ac:dyDescent="0.2">
      <c r="C36" s="91"/>
    </row>
    <row r="37" spans="2:16" x14ac:dyDescent="0.25"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2:16" x14ac:dyDescent="0.25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</sheetData>
  <mergeCells count="11">
    <mergeCell ref="N10:O10"/>
    <mergeCell ref="B3:O3"/>
    <mergeCell ref="B5:O5"/>
    <mergeCell ref="B6:O6"/>
    <mergeCell ref="D8:O8"/>
    <mergeCell ref="B8:C12"/>
    <mergeCell ref="D10:E10"/>
    <mergeCell ref="F10:G10"/>
    <mergeCell ref="H10:I10"/>
    <mergeCell ref="J10:K10"/>
    <mergeCell ref="L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A8A8EA"/>
    <pageSetUpPr fitToPage="1"/>
  </sheetPr>
  <dimension ref="B2:O33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bestFit="1" customWidth="1"/>
    <col min="3" max="3" width="8.85546875" style="20" bestFit="1" customWidth="1"/>
    <col min="4" max="4" width="8.140625" style="20" customWidth="1"/>
    <col min="5" max="5" width="8.85546875" style="20" bestFit="1" customWidth="1"/>
    <col min="6" max="6" width="8.140625" style="20" customWidth="1"/>
    <col min="7" max="8" width="7.85546875" style="20" bestFit="1" customWidth="1"/>
    <col min="9" max="9" width="12.5703125" style="20" customWidth="1"/>
    <col min="10" max="10" width="11.140625" style="20" customWidth="1"/>
    <col min="11" max="11" width="9" style="20" customWidth="1"/>
    <col min="12" max="12" width="8.140625" style="20" customWidth="1"/>
    <col min="13" max="13" width="8.85546875" style="20" bestFit="1" customWidth="1"/>
    <col min="14" max="14" width="7.7109375" style="20" customWidth="1"/>
    <col min="15" max="16384" width="9.140625" style="20"/>
  </cols>
  <sheetData>
    <row r="2" spans="2:15" ht="15" x14ac:dyDescent="0.25">
      <c r="B2" s="19"/>
      <c r="C2" s="19"/>
      <c r="D2" s="19"/>
      <c r="N2" s="19" t="s">
        <v>177</v>
      </c>
    </row>
    <row r="3" spans="2:15" ht="33.75" customHeight="1" x14ac:dyDescent="0.25">
      <c r="B3" s="126" t="s">
        <v>176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2:15" ht="3.75" customHeight="1" x14ac:dyDescent="0.25"/>
    <row r="5" spans="2:15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2:15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2:15" ht="3" customHeight="1" x14ac:dyDescent="0.25">
      <c r="C7" s="21"/>
      <c r="D7" s="21"/>
      <c r="E7" s="21"/>
    </row>
    <row r="8" spans="2:15" ht="30" customHeight="1" x14ac:dyDescent="0.25">
      <c r="B8" s="138" t="s">
        <v>42</v>
      </c>
      <c r="C8" s="143" t="s">
        <v>165</v>
      </c>
      <c r="D8" s="140"/>
      <c r="E8" s="142"/>
      <c r="F8" s="142"/>
      <c r="G8" s="142"/>
      <c r="H8" s="142"/>
      <c r="I8" s="142"/>
      <c r="J8" s="142"/>
      <c r="K8" s="142"/>
      <c r="L8" s="142"/>
      <c r="M8" s="142"/>
      <c r="N8" s="145"/>
    </row>
    <row r="9" spans="2:15" s="21" customFormat="1" ht="3.75" customHeight="1" x14ac:dyDescent="0.25">
      <c r="B9" s="138"/>
      <c r="C9" s="113"/>
      <c r="D9" s="33"/>
      <c r="E9" s="33"/>
      <c r="F9" s="33"/>
      <c r="G9" s="33"/>
      <c r="H9" s="33"/>
      <c r="I9" s="33"/>
      <c r="J9" s="33"/>
      <c r="K9" s="33"/>
      <c r="L9" s="33"/>
      <c r="M9" s="33"/>
      <c r="N9" s="114"/>
    </row>
    <row r="10" spans="2:15" s="22" customFormat="1" ht="36" customHeight="1" x14ac:dyDescent="0.25">
      <c r="B10" s="138"/>
      <c r="C10" s="148" t="s">
        <v>166</v>
      </c>
      <c r="D10" s="147"/>
      <c r="E10" s="148" t="s">
        <v>167</v>
      </c>
      <c r="F10" s="149"/>
      <c r="G10" s="148" t="s">
        <v>168</v>
      </c>
      <c r="H10" s="149"/>
      <c r="I10" s="147" t="s">
        <v>171</v>
      </c>
      <c r="J10" s="147"/>
      <c r="K10" s="148" t="s">
        <v>169</v>
      </c>
      <c r="L10" s="149"/>
      <c r="M10" s="147" t="s">
        <v>170</v>
      </c>
      <c r="N10" s="147"/>
    </row>
    <row r="11" spans="2:15" s="21" customFormat="1" ht="3.75" customHeight="1" x14ac:dyDescent="0.25">
      <c r="B11" s="138"/>
      <c r="C11" s="11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14"/>
    </row>
    <row r="12" spans="2:15" s="22" customFormat="1" ht="59.25" customHeight="1" x14ac:dyDescent="0.25">
      <c r="B12" s="138"/>
      <c r="C12" s="119" t="s">
        <v>469</v>
      </c>
      <c r="D12" s="118" t="s">
        <v>470</v>
      </c>
      <c r="E12" s="36" t="s">
        <v>469</v>
      </c>
      <c r="F12" s="118" t="s">
        <v>470</v>
      </c>
      <c r="G12" s="36" t="s">
        <v>469</v>
      </c>
      <c r="H12" s="118" t="s">
        <v>470</v>
      </c>
      <c r="I12" s="36" t="s">
        <v>469</v>
      </c>
      <c r="J12" s="118" t="s">
        <v>470</v>
      </c>
      <c r="K12" s="36" t="s">
        <v>469</v>
      </c>
      <c r="L12" s="118" t="s">
        <v>470</v>
      </c>
      <c r="M12" s="36" t="s">
        <v>469</v>
      </c>
      <c r="N12" s="118" t="s">
        <v>470</v>
      </c>
    </row>
    <row r="13" spans="2:15" ht="3.75" customHeight="1" x14ac:dyDescent="0.25">
      <c r="B13" s="23"/>
      <c r="C13" s="28"/>
      <c r="D13" s="28"/>
      <c r="E13" s="28"/>
      <c r="F13" s="23"/>
      <c r="G13" s="23"/>
      <c r="H13" s="23"/>
      <c r="I13" s="23"/>
      <c r="J13" s="23"/>
      <c r="K13" s="23"/>
      <c r="L13" s="23"/>
      <c r="M13" s="23"/>
      <c r="N13" s="23"/>
    </row>
    <row r="14" spans="2:15" ht="15" customHeight="1" x14ac:dyDescent="0.2">
      <c r="B14" s="5" t="s">
        <v>19</v>
      </c>
      <c r="C14" s="6">
        <v>2272129.0000000265</v>
      </c>
      <c r="D14" s="6">
        <v>248084.99999999921</v>
      </c>
      <c r="E14" s="58">
        <v>1225060.0000000154</v>
      </c>
      <c r="F14" s="58">
        <v>114065.99999999984</v>
      </c>
      <c r="G14" s="58">
        <v>547675.99999999884</v>
      </c>
      <c r="H14" s="58">
        <v>44298.999999999767</v>
      </c>
      <c r="I14" s="58">
        <v>3184961.0000000587</v>
      </c>
      <c r="J14" s="58">
        <v>292712.9999999982</v>
      </c>
      <c r="K14" s="58">
        <v>1323332.9999999937</v>
      </c>
      <c r="L14" s="58">
        <v>90290.999999999782</v>
      </c>
      <c r="M14" s="58">
        <v>2340191.9999999902</v>
      </c>
      <c r="N14" s="58">
        <v>241607.99999999831</v>
      </c>
      <c r="O14" s="89"/>
    </row>
    <row r="15" spans="2:15" ht="15" customHeight="1" x14ac:dyDescent="0.2">
      <c r="B15" s="16" t="s">
        <v>43</v>
      </c>
      <c r="C15" s="24">
        <v>192555.99999999953</v>
      </c>
      <c r="D15" s="24">
        <v>25654.999999999953</v>
      </c>
      <c r="E15" s="50">
        <v>63388.000000000022</v>
      </c>
      <c r="F15" s="50">
        <v>38245</v>
      </c>
      <c r="G15" s="50">
        <v>30463.999999999942</v>
      </c>
      <c r="H15" s="50">
        <v>3540.0000000000027</v>
      </c>
      <c r="I15" s="50">
        <v>274237.00000000105</v>
      </c>
      <c r="J15" s="50">
        <v>27697.000000000062</v>
      </c>
      <c r="K15" s="50">
        <v>104480.0000000002</v>
      </c>
      <c r="L15" s="50">
        <v>8162.9999999999864</v>
      </c>
      <c r="M15" s="50">
        <v>237124.00000000111</v>
      </c>
      <c r="N15" s="50">
        <v>21830.99999999988</v>
      </c>
      <c r="O15" s="89"/>
    </row>
    <row r="16" spans="2:15" ht="15" customHeight="1" x14ac:dyDescent="0.2">
      <c r="B16" s="16" t="s">
        <v>44</v>
      </c>
      <c r="C16" s="24">
        <v>23841.999999999993</v>
      </c>
      <c r="D16" s="24">
        <v>4832.0000000000082</v>
      </c>
      <c r="E16" s="50">
        <v>80962.999999999985</v>
      </c>
      <c r="F16" s="50">
        <v>993.99999999999795</v>
      </c>
      <c r="G16" s="50">
        <v>12565.000000000002</v>
      </c>
      <c r="H16" s="50">
        <v>1327.0000000000002</v>
      </c>
      <c r="I16" s="50">
        <v>47078.999999999985</v>
      </c>
      <c r="J16" s="50">
        <v>4521.9999999999964</v>
      </c>
      <c r="K16" s="50">
        <v>16144.000000000004</v>
      </c>
      <c r="L16" s="50">
        <v>1386.9999999999986</v>
      </c>
      <c r="M16" s="50">
        <v>27995.99999999996</v>
      </c>
      <c r="N16" s="50">
        <v>3330.0000000000027</v>
      </c>
      <c r="O16" s="89"/>
    </row>
    <row r="17" spans="2:15" ht="15" customHeight="1" x14ac:dyDescent="0.2">
      <c r="B17" s="16" t="s">
        <v>46</v>
      </c>
      <c r="C17" s="24">
        <v>171408.00000000192</v>
      </c>
      <c r="D17" s="24">
        <v>20333.999999999913</v>
      </c>
      <c r="E17" s="50">
        <v>89858.999999999782</v>
      </c>
      <c r="F17" s="50">
        <v>6057.0000000000118</v>
      </c>
      <c r="G17" s="50">
        <v>21739.999999999964</v>
      </c>
      <c r="H17" s="50">
        <v>1801.9999999999982</v>
      </c>
      <c r="I17" s="50">
        <v>238901.99999999924</v>
      </c>
      <c r="J17" s="50">
        <v>21638.000000000124</v>
      </c>
      <c r="K17" s="50">
        <v>65260.000000000044</v>
      </c>
      <c r="L17" s="50">
        <v>6835.9999999999991</v>
      </c>
      <c r="M17" s="50">
        <v>173486.99999999869</v>
      </c>
      <c r="N17" s="50">
        <v>17012.000000000098</v>
      </c>
      <c r="O17" s="89"/>
    </row>
    <row r="18" spans="2:15" ht="15" customHeight="1" x14ac:dyDescent="0.2">
      <c r="B18" s="16" t="s">
        <v>45</v>
      </c>
      <c r="C18" s="24">
        <v>15111.000000000002</v>
      </c>
      <c r="D18" s="24">
        <v>2466.0000000000027</v>
      </c>
      <c r="E18" s="50">
        <v>3284.0000000000014</v>
      </c>
      <c r="F18" s="50">
        <v>609.00000000000011</v>
      </c>
      <c r="G18" s="50">
        <v>2976.9999999999977</v>
      </c>
      <c r="H18" s="50">
        <v>381.00000000000028</v>
      </c>
      <c r="I18" s="50">
        <v>26695.000000000138</v>
      </c>
      <c r="J18" s="50">
        <v>4074.9999999999955</v>
      </c>
      <c r="K18" s="50">
        <v>10232</v>
      </c>
      <c r="L18" s="50">
        <v>1156.9999999999982</v>
      </c>
      <c r="M18" s="50">
        <v>23487.999999999971</v>
      </c>
      <c r="N18" s="50">
        <v>4146.0000000000064</v>
      </c>
      <c r="O18" s="89"/>
    </row>
    <row r="19" spans="2:15" ht="15" customHeight="1" x14ac:dyDescent="0.2">
      <c r="B19" s="16" t="s">
        <v>47</v>
      </c>
      <c r="C19" s="24">
        <v>23451.999999999989</v>
      </c>
      <c r="D19" s="24">
        <v>2391.0000000000023</v>
      </c>
      <c r="E19" s="50">
        <v>10227</v>
      </c>
      <c r="F19" s="50">
        <v>665.99999999999977</v>
      </c>
      <c r="G19" s="50">
        <v>8239.0000000000127</v>
      </c>
      <c r="H19" s="50">
        <v>659</v>
      </c>
      <c r="I19" s="50">
        <v>29422.000000000011</v>
      </c>
      <c r="J19" s="50">
        <v>2416.0000000000005</v>
      </c>
      <c r="K19" s="50">
        <v>14739.999999999998</v>
      </c>
      <c r="L19" s="50">
        <v>730.99999999999989</v>
      </c>
      <c r="M19" s="50">
        <v>22932.000000000033</v>
      </c>
      <c r="N19" s="50">
        <v>2971.9999999999968</v>
      </c>
      <c r="O19" s="89"/>
    </row>
    <row r="20" spans="2:15" ht="15" customHeight="1" x14ac:dyDescent="0.2">
      <c r="B20" s="16" t="s">
        <v>48</v>
      </c>
      <c r="C20" s="24">
        <v>87577.999999999767</v>
      </c>
      <c r="D20" s="24">
        <v>10530.000000000053</v>
      </c>
      <c r="E20" s="50">
        <v>35971.99999999992</v>
      </c>
      <c r="F20" s="50">
        <v>3215.0000000000045</v>
      </c>
      <c r="G20" s="50">
        <v>17918.999999999993</v>
      </c>
      <c r="H20" s="50">
        <v>1696</v>
      </c>
      <c r="I20" s="50">
        <v>114448.99999999975</v>
      </c>
      <c r="J20" s="50">
        <v>12714.00000000002</v>
      </c>
      <c r="K20" s="50">
        <v>54548.999999999927</v>
      </c>
      <c r="L20" s="50">
        <v>5694.9999999999945</v>
      </c>
      <c r="M20" s="50">
        <v>99893.00000000016</v>
      </c>
      <c r="N20" s="50">
        <v>12983.999999999996</v>
      </c>
      <c r="O20" s="89"/>
    </row>
    <row r="21" spans="2:15" ht="15" customHeight="1" x14ac:dyDescent="0.2">
      <c r="B21" s="16" t="s">
        <v>49</v>
      </c>
      <c r="C21" s="24">
        <v>32814.999999999949</v>
      </c>
      <c r="D21" s="24">
        <v>2609.999999999995</v>
      </c>
      <c r="E21" s="50">
        <v>26376.999999999953</v>
      </c>
      <c r="F21" s="50">
        <v>908.9999999999992</v>
      </c>
      <c r="G21" s="50">
        <v>27470.999999999993</v>
      </c>
      <c r="H21" s="50">
        <v>503.99999999999943</v>
      </c>
      <c r="I21" s="50">
        <v>50877.000000000073</v>
      </c>
      <c r="J21" s="50">
        <v>3921.0000000000041</v>
      </c>
      <c r="K21" s="50">
        <v>23362.000000000015</v>
      </c>
      <c r="L21" s="50">
        <v>1008.9999999999991</v>
      </c>
      <c r="M21" s="50">
        <v>37173.000000000073</v>
      </c>
      <c r="N21" s="50">
        <v>2747.0000000000014</v>
      </c>
      <c r="O21" s="89"/>
    </row>
    <row r="22" spans="2:15" ht="15" customHeight="1" x14ac:dyDescent="0.2">
      <c r="B22" s="16" t="s">
        <v>50</v>
      </c>
      <c r="C22" s="24">
        <v>94013.999999999622</v>
      </c>
      <c r="D22" s="24">
        <v>11417.000000000027</v>
      </c>
      <c r="E22" s="50">
        <v>39317.999999999964</v>
      </c>
      <c r="F22" s="50">
        <v>4343</v>
      </c>
      <c r="G22" s="50">
        <v>19827.000000000011</v>
      </c>
      <c r="H22" s="50">
        <v>2550.0000000000009</v>
      </c>
      <c r="I22" s="50">
        <v>163352.99999999977</v>
      </c>
      <c r="J22" s="50">
        <v>18930.999999999913</v>
      </c>
      <c r="K22" s="50">
        <v>69289.999999999825</v>
      </c>
      <c r="L22" s="50">
        <v>5628.9999999999945</v>
      </c>
      <c r="M22" s="50">
        <v>98929.999999999898</v>
      </c>
      <c r="N22" s="50">
        <v>10539.999999999971</v>
      </c>
      <c r="O22" s="89"/>
    </row>
    <row r="23" spans="2:15" ht="15" customHeight="1" x14ac:dyDescent="0.2">
      <c r="B23" s="16" t="s">
        <v>51</v>
      </c>
      <c r="C23" s="24">
        <v>18480.999999999982</v>
      </c>
      <c r="D23" s="24">
        <v>2028.9999999999998</v>
      </c>
      <c r="E23" s="50">
        <v>10871.999999999985</v>
      </c>
      <c r="F23" s="50">
        <v>920.99999999999977</v>
      </c>
      <c r="G23" s="50">
        <v>5867.0000000000018</v>
      </c>
      <c r="H23" s="50">
        <v>543.00000000000034</v>
      </c>
      <c r="I23" s="50">
        <v>23023.00000000004</v>
      </c>
      <c r="J23" s="50">
        <v>2958.000000000005</v>
      </c>
      <c r="K23" s="50">
        <v>5909</v>
      </c>
      <c r="L23" s="50">
        <v>880.0000000000008</v>
      </c>
      <c r="M23" s="50">
        <v>19493.999999999938</v>
      </c>
      <c r="N23" s="50">
        <v>2969.9999999999991</v>
      </c>
      <c r="O23" s="89"/>
    </row>
    <row r="24" spans="2:15" ht="15" customHeight="1" x14ac:dyDescent="0.2">
      <c r="B24" s="16" t="s">
        <v>52</v>
      </c>
      <c r="C24" s="24">
        <v>91568.000000000058</v>
      </c>
      <c r="D24" s="24">
        <v>9641.0000000000091</v>
      </c>
      <c r="E24" s="50">
        <v>38405.000000000007</v>
      </c>
      <c r="F24" s="50">
        <v>3397.0000000000168</v>
      </c>
      <c r="G24" s="50">
        <v>17483.99999999996</v>
      </c>
      <c r="H24" s="50">
        <v>2930.0000000000005</v>
      </c>
      <c r="I24" s="50">
        <v>141114.99999999994</v>
      </c>
      <c r="J24" s="50">
        <v>15454.999999999889</v>
      </c>
      <c r="K24" s="50">
        <v>45008.00000000008</v>
      </c>
      <c r="L24" s="50">
        <v>4882.9999999999873</v>
      </c>
      <c r="M24" s="50">
        <v>114717.99999999987</v>
      </c>
      <c r="N24" s="50">
        <v>11816.000000000016</v>
      </c>
      <c r="O24" s="89"/>
    </row>
    <row r="25" spans="2:15" ht="15" customHeight="1" x14ac:dyDescent="0.2">
      <c r="B25" s="16" t="s">
        <v>53</v>
      </c>
      <c r="C25" s="24">
        <v>698878.99999999756</v>
      </c>
      <c r="D25" s="24">
        <v>75271.000000000335</v>
      </c>
      <c r="E25" s="50">
        <v>394104.99999999942</v>
      </c>
      <c r="F25" s="50">
        <v>22593.999999999989</v>
      </c>
      <c r="G25" s="50">
        <v>191657.99999999974</v>
      </c>
      <c r="H25" s="50">
        <v>12438.000000000016</v>
      </c>
      <c r="I25" s="50">
        <v>984962.99999999057</v>
      </c>
      <c r="J25" s="50">
        <v>73549.000000000102</v>
      </c>
      <c r="K25" s="50">
        <v>476721.99999999948</v>
      </c>
      <c r="L25" s="50">
        <v>23868.999999999956</v>
      </c>
      <c r="M25" s="50">
        <v>633754.00000000151</v>
      </c>
      <c r="N25" s="50">
        <v>58794.999999999549</v>
      </c>
      <c r="O25" s="89"/>
    </row>
    <row r="26" spans="2:15" ht="15" customHeight="1" x14ac:dyDescent="0.2">
      <c r="B26" s="16" t="s">
        <v>54</v>
      </c>
      <c r="C26" s="24">
        <v>18030.999999999975</v>
      </c>
      <c r="D26" s="24">
        <v>1411.9999999999991</v>
      </c>
      <c r="E26" s="50">
        <v>5699.0000000000009</v>
      </c>
      <c r="F26" s="50">
        <v>521.99999999999977</v>
      </c>
      <c r="G26" s="50">
        <v>5506.0000000000018</v>
      </c>
      <c r="H26" s="50">
        <v>392.00000000000023</v>
      </c>
      <c r="I26" s="50">
        <v>21115.999999999996</v>
      </c>
      <c r="J26" s="50">
        <v>2044.999999999997</v>
      </c>
      <c r="K26" s="50">
        <v>10270.000000000007</v>
      </c>
      <c r="L26" s="50">
        <v>824.99999999999909</v>
      </c>
      <c r="M26" s="50">
        <v>12887.999999999996</v>
      </c>
      <c r="N26" s="50">
        <v>1175.9999999999998</v>
      </c>
      <c r="O26" s="89"/>
    </row>
    <row r="27" spans="2:15" ht="15" customHeight="1" x14ac:dyDescent="0.2">
      <c r="B27" s="16" t="s">
        <v>55</v>
      </c>
      <c r="C27" s="24">
        <v>401216.99999999924</v>
      </c>
      <c r="D27" s="24">
        <v>38336.999999999884</v>
      </c>
      <c r="E27" s="50">
        <v>229492.00000000038</v>
      </c>
      <c r="F27" s="50">
        <v>16336.000000000007</v>
      </c>
      <c r="G27" s="50">
        <v>74298</v>
      </c>
      <c r="H27" s="50">
        <v>4353</v>
      </c>
      <c r="I27" s="50">
        <v>544054.99999999977</v>
      </c>
      <c r="J27" s="50">
        <v>41340.000000000713</v>
      </c>
      <c r="K27" s="50">
        <v>214792.00000000047</v>
      </c>
      <c r="L27" s="50">
        <v>12341.999999999969</v>
      </c>
      <c r="M27" s="50">
        <v>389515.0000000014</v>
      </c>
      <c r="N27" s="50">
        <v>32474.000000000186</v>
      </c>
      <c r="O27" s="89"/>
    </row>
    <row r="28" spans="2:15" ht="15" customHeight="1" x14ac:dyDescent="0.2">
      <c r="B28" s="16" t="s">
        <v>56</v>
      </c>
      <c r="C28" s="24">
        <v>77953.999999999884</v>
      </c>
      <c r="D28" s="24">
        <v>7864.9999999999909</v>
      </c>
      <c r="E28" s="50">
        <v>37800.999999999978</v>
      </c>
      <c r="F28" s="50">
        <v>2721.9999999999968</v>
      </c>
      <c r="G28" s="50">
        <v>22636.000000000036</v>
      </c>
      <c r="H28" s="50">
        <v>1803.9999999999982</v>
      </c>
      <c r="I28" s="50">
        <v>113775</v>
      </c>
      <c r="J28" s="50">
        <v>11551.999999999949</v>
      </c>
      <c r="K28" s="50">
        <v>51740.000000000073</v>
      </c>
      <c r="L28" s="50">
        <v>4006.0000000000068</v>
      </c>
      <c r="M28" s="50">
        <v>101615.00000000001</v>
      </c>
      <c r="N28" s="50">
        <v>9141.9999999999891</v>
      </c>
      <c r="O28" s="89"/>
    </row>
    <row r="29" spans="2:15" ht="15" customHeight="1" x14ac:dyDescent="0.2">
      <c r="B29" s="16" t="s">
        <v>57</v>
      </c>
      <c r="C29" s="24">
        <v>153245.00000000006</v>
      </c>
      <c r="D29" s="24">
        <v>14988.000000000036</v>
      </c>
      <c r="E29" s="50">
        <v>82895.999999999971</v>
      </c>
      <c r="F29" s="50">
        <v>6311.9999999999936</v>
      </c>
      <c r="G29" s="50">
        <v>46348.000000000029</v>
      </c>
      <c r="H29" s="50">
        <v>5421.0000000000036</v>
      </c>
      <c r="I29" s="50">
        <v>184993.00000000119</v>
      </c>
      <c r="J29" s="50">
        <v>22194.999999999978</v>
      </c>
      <c r="K29" s="50">
        <v>84129.999999999884</v>
      </c>
      <c r="L29" s="50">
        <v>4601.0000000000209</v>
      </c>
      <c r="M29" s="50">
        <v>140642.99999999977</v>
      </c>
      <c r="N29" s="50">
        <v>27081.999999999989</v>
      </c>
      <c r="O29" s="89"/>
    </row>
    <row r="30" spans="2:15" ht="15" customHeight="1" x14ac:dyDescent="0.2">
      <c r="B30" s="16" t="s">
        <v>58</v>
      </c>
      <c r="C30" s="24">
        <v>55897.000000000058</v>
      </c>
      <c r="D30" s="24">
        <v>6815.9999999999982</v>
      </c>
      <c r="E30" s="50">
        <v>27907.999999999982</v>
      </c>
      <c r="F30" s="50">
        <v>2382.0000000000077</v>
      </c>
      <c r="G30" s="50">
        <v>12236.000000000004</v>
      </c>
      <c r="H30" s="50">
        <v>1533.9999999999982</v>
      </c>
      <c r="I30" s="50">
        <v>78198.000000000044</v>
      </c>
      <c r="J30" s="50">
        <v>11290.000000000005</v>
      </c>
      <c r="K30" s="50">
        <v>24075.999999999993</v>
      </c>
      <c r="L30" s="50">
        <v>3835.0000000000073</v>
      </c>
      <c r="M30" s="50">
        <v>67417.000000000073</v>
      </c>
      <c r="N30" s="50">
        <v>8023.0000000000009</v>
      </c>
      <c r="O30" s="89"/>
    </row>
    <row r="31" spans="2:15" ht="15" customHeight="1" x14ac:dyDescent="0.2">
      <c r="B31" s="16" t="s">
        <v>59</v>
      </c>
      <c r="C31" s="24">
        <v>27296.999999999953</v>
      </c>
      <c r="D31" s="24">
        <v>3493.0000000000055</v>
      </c>
      <c r="E31" s="50">
        <v>8842</v>
      </c>
      <c r="F31" s="50">
        <v>802.00000000000023</v>
      </c>
      <c r="G31" s="50">
        <v>6794.9999999999991</v>
      </c>
      <c r="H31" s="50">
        <v>558.99999999999977</v>
      </c>
      <c r="I31" s="50">
        <v>34669</v>
      </c>
      <c r="J31" s="50">
        <v>5062.0000000000027</v>
      </c>
      <c r="K31" s="50">
        <v>21618.999999999945</v>
      </c>
      <c r="L31" s="50">
        <v>2303.0000000000018</v>
      </c>
      <c r="M31" s="50">
        <v>34750.000000000211</v>
      </c>
      <c r="N31" s="50">
        <v>5238.0000000000155</v>
      </c>
      <c r="O31" s="89"/>
    </row>
    <row r="32" spans="2:15" ht="15" customHeight="1" x14ac:dyDescent="0.2">
      <c r="B32" s="16" t="s">
        <v>60</v>
      </c>
      <c r="C32" s="24">
        <v>88784.000000000131</v>
      </c>
      <c r="D32" s="24">
        <v>7997.9999999999727</v>
      </c>
      <c r="E32" s="50">
        <v>39651.999999999971</v>
      </c>
      <c r="F32" s="50">
        <v>3039.9999999999927</v>
      </c>
      <c r="G32" s="50">
        <v>23646.000000000015</v>
      </c>
      <c r="H32" s="50">
        <v>1866.0000000000064</v>
      </c>
      <c r="I32" s="50">
        <v>114040.00000000068</v>
      </c>
      <c r="J32" s="50">
        <v>11352.999999999964</v>
      </c>
      <c r="K32" s="50">
        <v>31010.000000000062</v>
      </c>
      <c r="L32" s="50">
        <v>2139.9999999999991</v>
      </c>
      <c r="M32" s="50">
        <v>104374.99999999993</v>
      </c>
      <c r="N32" s="50">
        <v>9329.9999999999964</v>
      </c>
      <c r="O32" s="89"/>
    </row>
    <row r="33" spans="2:14" ht="3.75" customHeight="1" x14ac:dyDescent="0.25"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</sheetData>
  <mergeCells count="11">
    <mergeCell ref="K10:L10"/>
    <mergeCell ref="M10:N10"/>
    <mergeCell ref="B3:N3"/>
    <mergeCell ref="B5:N5"/>
    <mergeCell ref="B6:N6"/>
    <mergeCell ref="B8:B12"/>
    <mergeCell ref="C8:N8"/>
    <mergeCell ref="C10:D10"/>
    <mergeCell ref="E10:F10"/>
    <mergeCell ref="G10:H10"/>
    <mergeCell ref="I10:J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A8A8EA"/>
    <pageSetUpPr fitToPage="1"/>
  </sheetPr>
  <dimension ref="B2:J38"/>
  <sheetViews>
    <sheetView zoomScaleNormal="100"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4.28515625" style="20" bestFit="1" customWidth="1"/>
    <col min="4" max="4" width="11.85546875" style="20" customWidth="1"/>
    <col min="5" max="5" width="10.85546875" style="20" customWidth="1"/>
    <col min="6" max="6" width="11.42578125" style="20" customWidth="1"/>
    <col min="7" max="7" width="11.85546875" style="20" customWidth="1"/>
    <col min="8" max="8" width="11.28515625" style="20" customWidth="1"/>
    <col min="9" max="9" width="7.42578125" style="20" bestFit="1" customWidth="1"/>
    <col min="10" max="10" width="10.28515625" style="20" customWidth="1"/>
    <col min="11" max="16384" width="9.140625" style="20"/>
  </cols>
  <sheetData>
    <row r="2" spans="2:10" ht="15" x14ac:dyDescent="0.25">
      <c r="C2" s="19"/>
      <c r="D2" s="19"/>
      <c r="E2" s="19"/>
      <c r="J2" s="19" t="s">
        <v>180</v>
      </c>
    </row>
    <row r="3" spans="2:10" ht="23.25" customHeight="1" x14ac:dyDescent="0.25">
      <c r="B3" s="126" t="s">
        <v>179</v>
      </c>
      <c r="C3" s="126"/>
      <c r="D3" s="126"/>
      <c r="E3" s="126"/>
      <c r="F3" s="126"/>
      <c r="G3" s="126"/>
      <c r="H3" s="126"/>
      <c r="I3" s="126"/>
      <c r="J3" s="126"/>
    </row>
    <row r="4" spans="2:10" ht="3.75" customHeight="1" x14ac:dyDescent="0.25"/>
    <row r="5" spans="2:10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</row>
    <row r="6" spans="2:10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</row>
    <row r="7" spans="2:10" ht="3" customHeight="1" x14ac:dyDescent="0.25">
      <c r="D7" s="21"/>
      <c r="E7" s="21"/>
      <c r="F7" s="21"/>
      <c r="G7" s="21"/>
      <c r="H7" s="21"/>
      <c r="I7" s="21"/>
    </row>
    <row r="8" spans="2:10" ht="21.75" customHeight="1" x14ac:dyDescent="0.25">
      <c r="B8" s="138" t="s">
        <v>38</v>
      </c>
      <c r="C8" s="138"/>
      <c r="D8" s="143" t="s">
        <v>178</v>
      </c>
      <c r="E8" s="140"/>
      <c r="F8" s="142"/>
      <c r="G8" s="142"/>
      <c r="H8" s="142"/>
      <c r="I8" s="142"/>
      <c r="J8" s="145"/>
    </row>
    <row r="9" spans="2:10" s="21" customFormat="1" ht="3.75" customHeight="1" x14ac:dyDescent="0.25">
      <c r="B9" s="138"/>
      <c r="C9" s="138"/>
      <c r="D9" s="113"/>
      <c r="E9" s="33"/>
      <c r="F9" s="33"/>
      <c r="G9" s="33"/>
      <c r="H9" s="33"/>
      <c r="I9" s="33"/>
      <c r="J9" s="114"/>
    </row>
    <row r="10" spans="2:10" s="22" customFormat="1" ht="30.75" customHeight="1" x14ac:dyDescent="0.25">
      <c r="B10" s="138"/>
      <c r="C10" s="138"/>
      <c r="D10" s="108" t="s">
        <v>181</v>
      </c>
      <c r="E10" s="112" t="s">
        <v>182</v>
      </c>
      <c r="F10" s="27" t="s">
        <v>183</v>
      </c>
      <c r="G10" s="112" t="s">
        <v>184</v>
      </c>
      <c r="H10" s="27" t="s">
        <v>185</v>
      </c>
      <c r="I10" s="112" t="s">
        <v>186</v>
      </c>
      <c r="J10" s="109" t="s">
        <v>170</v>
      </c>
    </row>
    <row r="11" spans="2:10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3"/>
    </row>
    <row r="12" spans="2:10" ht="18" customHeight="1" x14ac:dyDescent="0.25">
      <c r="C12" s="5" t="s">
        <v>19</v>
      </c>
      <c r="D12" s="6">
        <v>23072</v>
      </c>
      <c r="E12" s="6">
        <v>11243</v>
      </c>
      <c r="F12" s="6">
        <v>2163</v>
      </c>
      <c r="G12" s="6">
        <v>7115</v>
      </c>
      <c r="H12" s="6">
        <v>44375</v>
      </c>
      <c r="I12" s="6">
        <v>32761</v>
      </c>
      <c r="J12" s="6">
        <v>19462</v>
      </c>
    </row>
    <row r="13" spans="2:10" ht="18" customHeight="1" x14ac:dyDescent="0.25">
      <c r="B13" s="7" t="s">
        <v>20</v>
      </c>
      <c r="C13" s="8" t="s">
        <v>26</v>
      </c>
      <c r="D13" s="24">
        <v>952</v>
      </c>
      <c r="E13" s="31">
        <v>714</v>
      </c>
      <c r="F13" s="31">
        <v>28</v>
      </c>
      <c r="G13" s="31">
        <v>327</v>
      </c>
      <c r="H13" s="31">
        <v>561</v>
      </c>
      <c r="I13" s="31">
        <v>1265</v>
      </c>
      <c r="J13" s="31">
        <v>754</v>
      </c>
    </row>
    <row r="14" spans="2:10" ht="18" customHeight="1" x14ac:dyDescent="0.25">
      <c r="B14" s="9" t="s">
        <v>0</v>
      </c>
      <c r="C14" s="10" t="s">
        <v>21</v>
      </c>
      <c r="D14" s="24">
        <v>261</v>
      </c>
      <c r="E14" s="31">
        <v>123</v>
      </c>
      <c r="F14" s="31">
        <v>6</v>
      </c>
      <c r="G14" s="31">
        <v>33</v>
      </c>
      <c r="H14" s="31">
        <v>44</v>
      </c>
      <c r="I14" s="31">
        <v>105</v>
      </c>
      <c r="J14" s="31">
        <v>64</v>
      </c>
    </row>
    <row r="15" spans="2:10" ht="18" customHeight="1" x14ac:dyDescent="0.25">
      <c r="B15" s="9" t="s">
        <v>1</v>
      </c>
      <c r="C15" s="10" t="s">
        <v>22</v>
      </c>
      <c r="D15" s="24">
        <v>7988</v>
      </c>
      <c r="E15" s="31">
        <v>2888</v>
      </c>
      <c r="F15" s="31">
        <v>235</v>
      </c>
      <c r="G15" s="31">
        <v>1450</v>
      </c>
      <c r="H15" s="31">
        <v>6207</v>
      </c>
      <c r="I15" s="31">
        <v>4301</v>
      </c>
      <c r="J15" s="31">
        <v>3008</v>
      </c>
    </row>
    <row r="16" spans="2:10" ht="18" customHeight="1" x14ac:dyDescent="0.25">
      <c r="B16" s="7" t="s">
        <v>2</v>
      </c>
      <c r="C16" s="8" t="s">
        <v>28</v>
      </c>
      <c r="D16" s="24">
        <v>125</v>
      </c>
      <c r="E16" s="31">
        <v>28</v>
      </c>
      <c r="F16" s="31">
        <v>0</v>
      </c>
      <c r="G16" s="31">
        <v>12</v>
      </c>
      <c r="H16" s="31">
        <v>74</v>
      </c>
      <c r="I16" s="31">
        <v>96</v>
      </c>
      <c r="J16" s="31">
        <v>21</v>
      </c>
    </row>
    <row r="17" spans="2:10" ht="18" customHeight="1" x14ac:dyDescent="0.25">
      <c r="B17" s="9" t="s">
        <v>3</v>
      </c>
      <c r="C17" s="10" t="s">
        <v>27</v>
      </c>
      <c r="D17" s="24">
        <v>450</v>
      </c>
      <c r="E17" s="31">
        <v>232</v>
      </c>
      <c r="F17" s="31">
        <v>19</v>
      </c>
      <c r="G17" s="31">
        <v>88</v>
      </c>
      <c r="H17" s="31">
        <v>329</v>
      </c>
      <c r="I17" s="31">
        <v>308</v>
      </c>
      <c r="J17" s="31">
        <v>125</v>
      </c>
    </row>
    <row r="18" spans="2:10" ht="18" customHeight="1" x14ac:dyDescent="0.25">
      <c r="B18" s="7" t="s">
        <v>4</v>
      </c>
      <c r="C18" s="8" t="s">
        <v>23</v>
      </c>
      <c r="D18" s="24">
        <v>3535</v>
      </c>
      <c r="E18" s="31">
        <v>2110</v>
      </c>
      <c r="F18" s="31">
        <v>55</v>
      </c>
      <c r="G18" s="31">
        <v>836</v>
      </c>
      <c r="H18" s="31">
        <v>2010</v>
      </c>
      <c r="I18" s="31">
        <v>2480</v>
      </c>
      <c r="J18" s="31">
        <v>1770</v>
      </c>
    </row>
    <row r="19" spans="2:10" ht="18" customHeight="1" x14ac:dyDescent="0.25">
      <c r="B19" s="7" t="s">
        <v>5</v>
      </c>
      <c r="C19" s="11" t="s">
        <v>162</v>
      </c>
      <c r="D19" s="24">
        <v>4974</v>
      </c>
      <c r="E19" s="31">
        <v>2662</v>
      </c>
      <c r="F19" s="31">
        <v>184</v>
      </c>
      <c r="G19" s="31">
        <v>2017</v>
      </c>
      <c r="H19" s="31">
        <v>14808</v>
      </c>
      <c r="I19" s="31">
        <v>9780</v>
      </c>
      <c r="J19" s="31">
        <v>5681</v>
      </c>
    </row>
    <row r="20" spans="2:10" ht="18" customHeight="1" x14ac:dyDescent="0.25">
      <c r="B20" s="7" t="s">
        <v>6</v>
      </c>
      <c r="C20" s="11" t="s">
        <v>24</v>
      </c>
      <c r="D20" s="24">
        <v>786</v>
      </c>
      <c r="E20" s="31">
        <v>927</v>
      </c>
      <c r="F20" s="31">
        <v>40</v>
      </c>
      <c r="G20" s="31">
        <v>168</v>
      </c>
      <c r="H20" s="31">
        <v>1175</v>
      </c>
      <c r="I20" s="31">
        <v>986</v>
      </c>
      <c r="J20" s="31">
        <v>693</v>
      </c>
    </row>
    <row r="21" spans="2:10" ht="18" customHeight="1" x14ac:dyDescent="0.25">
      <c r="B21" s="7" t="s">
        <v>7</v>
      </c>
      <c r="C21" s="11" t="s">
        <v>31</v>
      </c>
      <c r="D21" s="24">
        <v>1302</v>
      </c>
      <c r="E21" s="31">
        <v>234</v>
      </c>
      <c r="F21" s="31">
        <v>16</v>
      </c>
      <c r="G21" s="31">
        <v>340</v>
      </c>
      <c r="H21" s="31">
        <v>5096</v>
      </c>
      <c r="I21" s="31">
        <v>4584</v>
      </c>
      <c r="J21" s="31">
        <v>2230</v>
      </c>
    </row>
    <row r="22" spans="2:10" ht="18" customHeight="1" x14ac:dyDescent="0.25">
      <c r="B22" s="7" t="s">
        <v>8</v>
      </c>
      <c r="C22" s="12" t="s">
        <v>464</v>
      </c>
      <c r="D22" s="24">
        <v>315</v>
      </c>
      <c r="E22" s="31">
        <v>43</v>
      </c>
      <c r="F22" s="31">
        <v>16</v>
      </c>
      <c r="G22" s="31">
        <v>96</v>
      </c>
      <c r="H22" s="31">
        <v>1066</v>
      </c>
      <c r="I22" s="31">
        <v>738</v>
      </c>
      <c r="J22" s="31">
        <v>403</v>
      </c>
    </row>
    <row r="23" spans="2:10" ht="18" customHeight="1" x14ac:dyDescent="0.25">
      <c r="B23" s="7" t="s">
        <v>9</v>
      </c>
      <c r="C23" s="12" t="s">
        <v>29</v>
      </c>
      <c r="D23" s="24">
        <v>39</v>
      </c>
      <c r="E23" s="31">
        <v>14</v>
      </c>
      <c r="F23" s="31">
        <v>6</v>
      </c>
      <c r="G23" s="31">
        <v>98</v>
      </c>
      <c r="H23" s="31">
        <v>1597</v>
      </c>
      <c r="I23" s="31">
        <v>983</v>
      </c>
      <c r="J23" s="31">
        <v>177</v>
      </c>
    </row>
    <row r="24" spans="2:10" ht="18" customHeight="1" x14ac:dyDescent="0.25">
      <c r="B24" s="7" t="s">
        <v>10</v>
      </c>
      <c r="C24" s="12" t="s">
        <v>30</v>
      </c>
      <c r="D24" s="24">
        <v>132</v>
      </c>
      <c r="E24" s="31">
        <v>72</v>
      </c>
      <c r="F24" s="31">
        <v>6</v>
      </c>
      <c r="G24" s="31">
        <v>120</v>
      </c>
      <c r="H24" s="31">
        <v>851</v>
      </c>
      <c r="I24" s="31">
        <v>453</v>
      </c>
      <c r="J24" s="31">
        <v>284</v>
      </c>
    </row>
    <row r="25" spans="2:10" ht="18" customHeight="1" x14ac:dyDescent="0.25">
      <c r="B25" s="7" t="s">
        <v>11</v>
      </c>
      <c r="C25" s="12" t="s">
        <v>32</v>
      </c>
      <c r="D25" s="24">
        <v>441</v>
      </c>
      <c r="E25" s="31">
        <v>187</v>
      </c>
      <c r="F25" s="31">
        <v>184</v>
      </c>
      <c r="G25" s="31">
        <v>584</v>
      </c>
      <c r="H25" s="31">
        <v>3171</v>
      </c>
      <c r="I25" s="31">
        <v>1657</v>
      </c>
      <c r="J25" s="31">
        <v>980</v>
      </c>
    </row>
    <row r="26" spans="2:10" ht="18" customHeight="1" x14ac:dyDescent="0.25">
      <c r="B26" s="7" t="s">
        <v>12</v>
      </c>
      <c r="C26" s="11" t="s">
        <v>465</v>
      </c>
      <c r="D26" s="24">
        <v>461</v>
      </c>
      <c r="E26" s="31">
        <v>292</v>
      </c>
      <c r="F26" s="31">
        <v>22</v>
      </c>
      <c r="G26" s="31">
        <v>178</v>
      </c>
      <c r="H26" s="31">
        <v>1160</v>
      </c>
      <c r="I26" s="31">
        <v>846</v>
      </c>
      <c r="J26" s="31">
        <v>486</v>
      </c>
    </row>
    <row r="27" spans="2:10" ht="18" customHeight="1" x14ac:dyDescent="0.25">
      <c r="B27" s="13" t="s">
        <v>13</v>
      </c>
      <c r="C27" s="14" t="s">
        <v>33</v>
      </c>
      <c r="D27" s="24">
        <v>94</v>
      </c>
      <c r="E27" s="31">
        <v>71</v>
      </c>
      <c r="F27" s="31">
        <v>3</v>
      </c>
      <c r="G27" s="31">
        <v>31</v>
      </c>
      <c r="H27" s="31">
        <v>147</v>
      </c>
      <c r="I27" s="31">
        <v>166</v>
      </c>
      <c r="J27" s="31">
        <v>74</v>
      </c>
    </row>
    <row r="28" spans="2:10" ht="18" customHeight="1" x14ac:dyDescent="0.25">
      <c r="B28" s="7" t="s">
        <v>14</v>
      </c>
      <c r="C28" s="12" t="s">
        <v>25</v>
      </c>
      <c r="D28" s="24">
        <v>138</v>
      </c>
      <c r="E28" s="31">
        <v>119</v>
      </c>
      <c r="F28" s="31">
        <v>9</v>
      </c>
      <c r="G28" s="31">
        <v>69</v>
      </c>
      <c r="H28" s="31">
        <v>753</v>
      </c>
      <c r="I28" s="31">
        <v>461</v>
      </c>
      <c r="J28" s="31">
        <v>313</v>
      </c>
    </row>
    <row r="29" spans="2:10" ht="18" customHeight="1" x14ac:dyDescent="0.25">
      <c r="B29" s="7" t="s">
        <v>15</v>
      </c>
      <c r="C29" s="12" t="s">
        <v>34</v>
      </c>
      <c r="D29" s="24">
        <v>404</v>
      </c>
      <c r="E29" s="31">
        <v>292</v>
      </c>
      <c r="F29" s="31">
        <v>1309</v>
      </c>
      <c r="G29" s="31">
        <v>365</v>
      </c>
      <c r="H29" s="31">
        <v>2969</v>
      </c>
      <c r="I29" s="31">
        <v>1932</v>
      </c>
      <c r="J29" s="31">
        <v>1271</v>
      </c>
    </row>
    <row r="30" spans="2:10" ht="18" customHeight="1" x14ac:dyDescent="0.25">
      <c r="B30" s="7" t="s">
        <v>16</v>
      </c>
      <c r="C30" s="12" t="s">
        <v>35</v>
      </c>
      <c r="D30" s="31">
        <v>103</v>
      </c>
      <c r="E30" s="31">
        <v>47</v>
      </c>
      <c r="F30" s="31">
        <v>1</v>
      </c>
      <c r="G30" s="31">
        <v>72</v>
      </c>
      <c r="H30" s="31">
        <v>452</v>
      </c>
      <c r="I30" s="31">
        <v>293</v>
      </c>
      <c r="J30" s="31">
        <v>197</v>
      </c>
    </row>
    <row r="31" spans="2:10" ht="18" customHeight="1" x14ac:dyDescent="0.25">
      <c r="B31" s="7" t="s">
        <v>17</v>
      </c>
      <c r="C31" s="12" t="s">
        <v>36</v>
      </c>
      <c r="D31" s="31">
        <v>572</v>
      </c>
      <c r="E31" s="31">
        <v>188</v>
      </c>
      <c r="F31" s="31">
        <v>24</v>
      </c>
      <c r="G31" s="31">
        <v>231</v>
      </c>
      <c r="H31" s="31">
        <v>1902</v>
      </c>
      <c r="I31" s="31">
        <v>1324</v>
      </c>
      <c r="J31" s="31">
        <v>930</v>
      </c>
    </row>
    <row r="32" spans="2:10" ht="18" customHeight="1" x14ac:dyDescent="0.25">
      <c r="B32" s="13" t="s">
        <v>18</v>
      </c>
      <c r="C32" s="14" t="s">
        <v>161</v>
      </c>
      <c r="D32" s="31">
        <v>0</v>
      </c>
      <c r="E32" s="31">
        <v>0</v>
      </c>
      <c r="F32" s="31">
        <v>0</v>
      </c>
      <c r="G32" s="31">
        <v>0</v>
      </c>
      <c r="H32" s="31">
        <v>3</v>
      </c>
      <c r="I32" s="31">
        <v>3</v>
      </c>
      <c r="J32" s="31">
        <v>1</v>
      </c>
    </row>
    <row r="33" spans="2:10" ht="3.75" customHeight="1" x14ac:dyDescent="0.25">
      <c r="B33" s="17"/>
      <c r="C33" s="18"/>
      <c r="D33" s="38"/>
      <c r="E33" s="38"/>
      <c r="F33" s="38"/>
      <c r="G33" s="38"/>
      <c r="H33" s="38"/>
      <c r="I33" s="38"/>
      <c r="J33" s="38"/>
    </row>
    <row r="34" spans="2:10" ht="5.25" customHeight="1" x14ac:dyDescent="0.2">
      <c r="C34" s="1"/>
      <c r="D34" s="21"/>
      <c r="E34" s="21"/>
      <c r="F34" s="21"/>
      <c r="G34" s="21"/>
      <c r="H34" s="21"/>
      <c r="I34" s="21"/>
      <c r="J34" s="21"/>
    </row>
    <row r="35" spans="2:10" x14ac:dyDescent="0.25">
      <c r="D35" s="21"/>
      <c r="E35" s="21"/>
      <c r="F35" s="21"/>
      <c r="G35" s="21"/>
      <c r="H35" s="21"/>
      <c r="I35" s="21"/>
      <c r="J35" s="21"/>
    </row>
    <row r="36" spans="2:10" x14ac:dyDescent="0.25">
      <c r="D36" s="21"/>
      <c r="E36" s="21"/>
      <c r="F36" s="21"/>
      <c r="G36" s="21"/>
      <c r="H36" s="21"/>
      <c r="I36" s="21"/>
      <c r="J36" s="21"/>
    </row>
    <row r="37" spans="2:10" x14ac:dyDescent="0.25">
      <c r="D37" s="21"/>
      <c r="E37" s="21"/>
      <c r="F37" s="21"/>
      <c r="G37" s="21"/>
      <c r="H37" s="21"/>
      <c r="I37" s="21"/>
      <c r="J37" s="21"/>
    </row>
    <row r="38" spans="2:10" x14ac:dyDescent="0.25">
      <c r="E38" s="21"/>
      <c r="F38" s="21"/>
      <c r="G38" s="21"/>
      <c r="H38" s="21"/>
      <c r="I38" s="21"/>
      <c r="J38" s="21"/>
    </row>
  </sheetData>
  <mergeCells count="5">
    <mergeCell ref="B3:J3"/>
    <mergeCell ref="B5:J5"/>
    <mergeCell ref="B6:J6"/>
    <mergeCell ref="B8:C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A8A8EA"/>
    <pageSetUpPr fitToPage="1"/>
  </sheetPr>
  <dimension ref="B2:I31"/>
  <sheetViews>
    <sheetView zoomScaleNormal="100" workbookViewId="0"/>
  </sheetViews>
  <sheetFormatPr defaultColWidth="9.140625" defaultRowHeight="14.25" x14ac:dyDescent="0.25"/>
  <cols>
    <col min="1" max="1" width="9.140625" style="20"/>
    <col min="2" max="2" width="17.28515625" style="20" customWidth="1"/>
    <col min="3" max="3" width="7.85546875" style="20" customWidth="1"/>
    <col min="4" max="4" width="9" style="20" customWidth="1"/>
    <col min="5" max="6" width="9.7109375" style="20" customWidth="1"/>
    <col min="7" max="7" width="8.5703125" style="20" customWidth="1"/>
    <col min="8" max="8" width="8.7109375" style="20" customWidth="1"/>
    <col min="9" max="9" width="9.85546875" style="20" customWidth="1"/>
    <col min="10" max="16384" width="9.140625" style="20"/>
  </cols>
  <sheetData>
    <row r="2" spans="2:9" ht="15" x14ac:dyDescent="0.25">
      <c r="B2" s="19"/>
      <c r="C2" s="19"/>
      <c r="D2" s="19"/>
      <c r="I2" s="19" t="s">
        <v>189</v>
      </c>
    </row>
    <row r="3" spans="2:9" ht="42" customHeight="1" x14ac:dyDescent="0.25">
      <c r="B3" s="126" t="s">
        <v>188</v>
      </c>
      <c r="C3" s="126"/>
      <c r="D3" s="126"/>
      <c r="E3" s="126"/>
      <c r="F3" s="126"/>
      <c r="G3" s="126"/>
      <c r="H3" s="126"/>
      <c r="I3" s="126"/>
    </row>
    <row r="4" spans="2:9" ht="3.75" customHeight="1" x14ac:dyDescent="0.25"/>
    <row r="5" spans="2:9" x14ac:dyDescent="0.25">
      <c r="B5" s="128">
        <v>2019</v>
      </c>
      <c r="C5" s="128"/>
      <c r="D5" s="128"/>
      <c r="E5" s="128"/>
      <c r="F5" s="128"/>
      <c r="G5" s="128"/>
      <c r="H5" s="128"/>
      <c r="I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</row>
    <row r="7" spans="2:9" ht="3" customHeight="1" x14ac:dyDescent="0.25">
      <c r="C7" s="21"/>
      <c r="D7" s="21"/>
      <c r="E7" s="21"/>
    </row>
    <row r="8" spans="2:9" ht="21.75" customHeight="1" x14ac:dyDescent="0.25">
      <c r="B8" s="138" t="s">
        <v>42</v>
      </c>
      <c r="C8" s="143" t="s">
        <v>178</v>
      </c>
      <c r="D8" s="140"/>
      <c r="E8" s="142"/>
      <c r="F8" s="142"/>
      <c r="G8" s="142"/>
      <c r="H8" s="142"/>
      <c r="I8" s="145"/>
    </row>
    <row r="9" spans="2:9" s="21" customFormat="1" ht="3.75" customHeight="1" x14ac:dyDescent="0.25">
      <c r="B9" s="138"/>
      <c r="C9" s="113"/>
      <c r="D9" s="33"/>
      <c r="E9" s="33"/>
      <c r="F9" s="33"/>
      <c r="G9" s="33"/>
      <c r="H9" s="33"/>
      <c r="I9" s="114"/>
    </row>
    <row r="10" spans="2:9" s="22" customFormat="1" ht="37.5" customHeight="1" x14ac:dyDescent="0.25">
      <c r="B10" s="138"/>
      <c r="C10" s="108" t="s">
        <v>181</v>
      </c>
      <c r="D10" s="112" t="s">
        <v>182</v>
      </c>
      <c r="E10" s="27" t="s">
        <v>183</v>
      </c>
      <c r="F10" s="112" t="s">
        <v>184</v>
      </c>
      <c r="G10" s="27" t="s">
        <v>185</v>
      </c>
      <c r="H10" s="112" t="s">
        <v>186</v>
      </c>
      <c r="I10" s="109" t="s">
        <v>170</v>
      </c>
    </row>
    <row r="11" spans="2:9" ht="3.75" customHeight="1" x14ac:dyDescent="0.25">
      <c r="B11" s="23"/>
      <c r="C11" s="28"/>
      <c r="D11" s="28"/>
      <c r="E11" s="28"/>
      <c r="F11" s="23"/>
      <c r="G11" s="23"/>
      <c r="H11" s="23"/>
      <c r="I11" s="23"/>
    </row>
    <row r="12" spans="2:9" ht="22.5" customHeight="1" x14ac:dyDescent="0.25">
      <c r="B12" s="5" t="s">
        <v>19</v>
      </c>
      <c r="C12" s="6">
        <v>23072</v>
      </c>
      <c r="D12" s="6">
        <v>11243</v>
      </c>
      <c r="E12" s="6">
        <v>2163</v>
      </c>
      <c r="F12" s="6">
        <v>7115</v>
      </c>
      <c r="G12" s="6">
        <v>44375</v>
      </c>
      <c r="H12" s="6">
        <v>32761</v>
      </c>
      <c r="I12" s="6">
        <v>19462</v>
      </c>
    </row>
    <row r="13" spans="2:9" ht="22.5" customHeight="1" x14ac:dyDescent="0.25">
      <c r="B13" s="16" t="s">
        <v>43</v>
      </c>
      <c r="C13" s="24">
        <v>2679</v>
      </c>
      <c r="D13" s="24">
        <v>1079</v>
      </c>
      <c r="E13" s="24">
        <v>157</v>
      </c>
      <c r="F13" s="24">
        <v>863</v>
      </c>
      <c r="G13" s="24">
        <v>2975</v>
      </c>
      <c r="H13" s="24">
        <v>2121</v>
      </c>
      <c r="I13" s="24">
        <v>2868</v>
      </c>
    </row>
    <row r="14" spans="2:9" ht="22.5" customHeight="1" x14ac:dyDescent="0.25">
      <c r="B14" s="16" t="s">
        <v>44</v>
      </c>
      <c r="C14" s="24">
        <v>329</v>
      </c>
      <c r="D14" s="24">
        <v>224</v>
      </c>
      <c r="E14" s="24">
        <v>35</v>
      </c>
      <c r="F14" s="24">
        <v>200</v>
      </c>
      <c r="G14" s="24">
        <v>603</v>
      </c>
      <c r="H14" s="24">
        <v>571</v>
      </c>
      <c r="I14" s="24">
        <v>149</v>
      </c>
    </row>
    <row r="15" spans="2:9" ht="22.5" customHeight="1" x14ac:dyDescent="0.25">
      <c r="B15" s="16" t="s">
        <v>46</v>
      </c>
      <c r="C15" s="24">
        <v>2328</v>
      </c>
      <c r="D15" s="24">
        <v>913</v>
      </c>
      <c r="E15" s="24">
        <v>147</v>
      </c>
      <c r="F15" s="24">
        <v>549</v>
      </c>
      <c r="G15" s="24">
        <v>4071</v>
      </c>
      <c r="H15" s="24">
        <v>1957</v>
      </c>
      <c r="I15" s="24">
        <v>1563</v>
      </c>
    </row>
    <row r="16" spans="2:9" ht="22.5" customHeight="1" x14ac:dyDescent="0.25">
      <c r="B16" s="16" t="s">
        <v>45</v>
      </c>
      <c r="C16" s="24">
        <v>349</v>
      </c>
      <c r="D16" s="24">
        <v>265</v>
      </c>
      <c r="E16" s="24">
        <v>43</v>
      </c>
      <c r="F16" s="24">
        <v>159</v>
      </c>
      <c r="G16" s="24">
        <v>768</v>
      </c>
      <c r="H16" s="24">
        <v>525</v>
      </c>
      <c r="I16" s="24">
        <v>206</v>
      </c>
    </row>
    <row r="17" spans="2:9" ht="22.5" customHeight="1" x14ac:dyDescent="0.25">
      <c r="B17" s="16" t="s">
        <v>47</v>
      </c>
      <c r="C17" s="24">
        <v>241</v>
      </c>
      <c r="D17" s="24">
        <v>93</v>
      </c>
      <c r="E17" s="24">
        <v>34</v>
      </c>
      <c r="F17" s="24">
        <v>111</v>
      </c>
      <c r="G17" s="24">
        <v>273</v>
      </c>
      <c r="H17" s="24">
        <v>295</v>
      </c>
      <c r="I17" s="24">
        <v>190</v>
      </c>
    </row>
    <row r="18" spans="2:9" ht="22.5" customHeight="1" x14ac:dyDescent="0.25">
      <c r="B18" s="16" t="s">
        <v>48</v>
      </c>
      <c r="C18" s="24">
        <v>994</v>
      </c>
      <c r="D18" s="24">
        <v>533</v>
      </c>
      <c r="E18" s="24">
        <v>142</v>
      </c>
      <c r="F18" s="24">
        <v>244</v>
      </c>
      <c r="G18" s="24">
        <v>1899</v>
      </c>
      <c r="H18" s="24">
        <v>1458</v>
      </c>
      <c r="I18" s="24">
        <v>584</v>
      </c>
    </row>
    <row r="19" spans="2:9" ht="22.5" customHeight="1" x14ac:dyDescent="0.25">
      <c r="B19" s="16" t="s">
        <v>49</v>
      </c>
      <c r="C19" s="24">
        <v>323</v>
      </c>
      <c r="D19" s="24">
        <v>140</v>
      </c>
      <c r="E19" s="24">
        <v>47</v>
      </c>
      <c r="F19" s="24">
        <v>97</v>
      </c>
      <c r="G19" s="24">
        <v>408</v>
      </c>
      <c r="H19" s="24">
        <v>407</v>
      </c>
      <c r="I19" s="24">
        <v>442</v>
      </c>
    </row>
    <row r="20" spans="2:9" ht="22.5" customHeight="1" x14ac:dyDescent="0.25">
      <c r="B20" s="16" t="s">
        <v>50</v>
      </c>
      <c r="C20" s="24">
        <v>994</v>
      </c>
      <c r="D20" s="24">
        <v>537</v>
      </c>
      <c r="E20" s="24">
        <v>122</v>
      </c>
      <c r="F20" s="24">
        <v>639</v>
      </c>
      <c r="G20" s="24">
        <v>2921</v>
      </c>
      <c r="H20" s="24">
        <v>2235</v>
      </c>
      <c r="I20" s="24">
        <v>1452</v>
      </c>
    </row>
    <row r="21" spans="2:9" ht="22.5" customHeight="1" x14ac:dyDescent="0.25">
      <c r="B21" s="16" t="s">
        <v>51</v>
      </c>
      <c r="C21" s="24">
        <v>269</v>
      </c>
      <c r="D21" s="24">
        <v>142</v>
      </c>
      <c r="E21" s="24">
        <v>16</v>
      </c>
      <c r="F21" s="24">
        <v>47</v>
      </c>
      <c r="G21" s="24">
        <v>369</v>
      </c>
      <c r="H21" s="24">
        <v>339</v>
      </c>
      <c r="I21" s="24">
        <v>951</v>
      </c>
    </row>
    <row r="22" spans="2:9" ht="22.5" customHeight="1" x14ac:dyDescent="0.25">
      <c r="B22" s="16" t="s">
        <v>52</v>
      </c>
      <c r="C22" s="24">
        <v>1665</v>
      </c>
      <c r="D22" s="24">
        <v>644</v>
      </c>
      <c r="E22" s="24">
        <v>129</v>
      </c>
      <c r="F22" s="24">
        <v>509</v>
      </c>
      <c r="G22" s="24">
        <v>2303</v>
      </c>
      <c r="H22" s="24">
        <v>1662</v>
      </c>
      <c r="I22" s="24">
        <v>815</v>
      </c>
    </row>
    <row r="23" spans="2:9" ht="22.5" customHeight="1" x14ac:dyDescent="0.25">
      <c r="B23" s="16" t="s">
        <v>53</v>
      </c>
      <c r="C23" s="24">
        <v>3976</v>
      </c>
      <c r="D23" s="24">
        <v>2152</v>
      </c>
      <c r="E23" s="24">
        <v>454</v>
      </c>
      <c r="F23" s="24">
        <v>1268</v>
      </c>
      <c r="G23" s="24">
        <v>11757</v>
      </c>
      <c r="H23" s="24">
        <v>9625</v>
      </c>
      <c r="I23" s="24">
        <v>2761</v>
      </c>
    </row>
    <row r="24" spans="2:9" ht="22.5" customHeight="1" x14ac:dyDescent="0.25">
      <c r="B24" s="16" t="s">
        <v>54</v>
      </c>
      <c r="C24" s="24">
        <v>225</v>
      </c>
      <c r="D24" s="24">
        <v>159</v>
      </c>
      <c r="E24" s="24">
        <v>11</v>
      </c>
      <c r="F24" s="24">
        <v>109</v>
      </c>
      <c r="G24" s="24">
        <v>270</v>
      </c>
      <c r="H24" s="24">
        <v>318</v>
      </c>
      <c r="I24" s="24">
        <v>224</v>
      </c>
    </row>
    <row r="25" spans="2:9" ht="22.5" customHeight="1" x14ac:dyDescent="0.25">
      <c r="B25" s="16" t="s">
        <v>55</v>
      </c>
      <c r="C25" s="24">
        <v>3928</v>
      </c>
      <c r="D25" s="24">
        <v>1739</v>
      </c>
      <c r="E25" s="24">
        <v>363</v>
      </c>
      <c r="F25" s="24">
        <v>800</v>
      </c>
      <c r="G25" s="24">
        <v>7001</v>
      </c>
      <c r="H25" s="24">
        <v>4264</v>
      </c>
      <c r="I25" s="24">
        <v>2869</v>
      </c>
    </row>
    <row r="26" spans="2:9" ht="22.5" customHeight="1" x14ac:dyDescent="0.25">
      <c r="B26" s="16" t="s">
        <v>56</v>
      </c>
      <c r="C26" s="24">
        <v>1116</v>
      </c>
      <c r="D26" s="24">
        <v>471</v>
      </c>
      <c r="E26" s="24">
        <v>86</v>
      </c>
      <c r="F26" s="24">
        <v>308</v>
      </c>
      <c r="G26" s="24">
        <v>1736</v>
      </c>
      <c r="H26" s="24">
        <v>1186</v>
      </c>
      <c r="I26" s="24">
        <v>644</v>
      </c>
    </row>
    <row r="27" spans="2:9" ht="22.5" customHeight="1" x14ac:dyDescent="0.25">
      <c r="B27" s="16" t="s">
        <v>57</v>
      </c>
      <c r="C27" s="24">
        <v>989</v>
      </c>
      <c r="D27" s="24">
        <v>423</v>
      </c>
      <c r="E27" s="24">
        <v>151</v>
      </c>
      <c r="F27" s="24">
        <v>372</v>
      </c>
      <c r="G27" s="24">
        <v>2709</v>
      </c>
      <c r="H27" s="24">
        <v>2307</v>
      </c>
      <c r="I27" s="24">
        <v>1202</v>
      </c>
    </row>
    <row r="28" spans="2:9" ht="22.5" customHeight="1" x14ac:dyDescent="0.25">
      <c r="B28" s="16" t="s">
        <v>58</v>
      </c>
      <c r="C28" s="24">
        <v>940</v>
      </c>
      <c r="D28" s="24">
        <v>489</v>
      </c>
      <c r="E28" s="24">
        <v>57</v>
      </c>
      <c r="F28" s="24">
        <v>283</v>
      </c>
      <c r="G28" s="24">
        <v>1283</v>
      </c>
      <c r="H28" s="24">
        <v>715</v>
      </c>
      <c r="I28" s="24">
        <v>659</v>
      </c>
    </row>
    <row r="29" spans="2:9" ht="22.5" customHeight="1" x14ac:dyDescent="0.25">
      <c r="B29" s="16" t="s">
        <v>59</v>
      </c>
      <c r="C29" s="24">
        <v>509</v>
      </c>
      <c r="D29" s="24">
        <v>361</v>
      </c>
      <c r="E29" s="24">
        <v>75</v>
      </c>
      <c r="F29" s="24">
        <v>206</v>
      </c>
      <c r="G29" s="24">
        <v>919</v>
      </c>
      <c r="H29" s="24">
        <v>773</v>
      </c>
      <c r="I29" s="24">
        <v>276</v>
      </c>
    </row>
    <row r="30" spans="2:9" ht="22.5" customHeight="1" x14ac:dyDescent="0.25">
      <c r="B30" s="16" t="s">
        <v>60</v>
      </c>
      <c r="C30" s="24">
        <v>1218</v>
      </c>
      <c r="D30" s="24">
        <v>879</v>
      </c>
      <c r="E30" s="24">
        <v>94</v>
      </c>
      <c r="F30" s="24">
        <v>351</v>
      </c>
      <c r="G30" s="24">
        <v>2110</v>
      </c>
      <c r="H30" s="24">
        <v>2003</v>
      </c>
      <c r="I30" s="24">
        <v>1607</v>
      </c>
    </row>
    <row r="31" spans="2:9" ht="3.75" customHeight="1" x14ac:dyDescent="0.25">
      <c r="B31" s="17"/>
      <c r="C31" s="23"/>
      <c r="D31" s="23"/>
      <c r="E31" s="23"/>
      <c r="F31" s="23"/>
      <c r="G31" s="23"/>
      <c r="H31" s="23"/>
      <c r="I31" s="23"/>
    </row>
  </sheetData>
  <mergeCells count="5">
    <mergeCell ref="B3:I3"/>
    <mergeCell ref="B5:I5"/>
    <mergeCell ref="B6:I6"/>
    <mergeCell ref="B8:B10"/>
    <mergeCell ref="C8:I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A8A8EA"/>
    <pageSetUpPr fitToPage="1"/>
  </sheetPr>
  <dimension ref="B2:H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8.5703125" style="20" customWidth="1"/>
    <col min="4" max="4" width="8.5703125" style="20" customWidth="1"/>
    <col min="5" max="5" width="16.28515625" style="20" customWidth="1"/>
    <col min="6" max="6" width="18" style="20" customWidth="1"/>
    <col min="7" max="7" width="18.7109375" style="20" customWidth="1"/>
    <col min="8" max="8" width="3.7109375" style="20" customWidth="1"/>
    <col min="9" max="16384" width="9.140625" style="20"/>
  </cols>
  <sheetData>
    <row r="2" spans="2:8" ht="15" x14ac:dyDescent="0.25">
      <c r="C2" s="19"/>
      <c r="E2" s="19"/>
      <c r="G2" s="19" t="s">
        <v>191</v>
      </c>
    </row>
    <row r="3" spans="2:8" ht="23.25" customHeight="1" x14ac:dyDescent="0.25">
      <c r="B3" s="126" t="s">
        <v>190</v>
      </c>
      <c r="C3" s="126"/>
      <c r="D3" s="126"/>
      <c r="E3" s="126"/>
      <c r="F3" s="126"/>
      <c r="G3" s="126"/>
    </row>
    <row r="4" spans="2:8" ht="3.75" customHeight="1" x14ac:dyDescent="0.25"/>
    <row r="5" spans="2:8" ht="13.5" customHeight="1" x14ac:dyDescent="0.25">
      <c r="B5" s="128">
        <v>2019</v>
      </c>
      <c r="C5" s="128"/>
      <c r="D5" s="128"/>
      <c r="E5" s="128"/>
      <c r="F5" s="128"/>
      <c r="G5" s="128"/>
    </row>
    <row r="6" spans="2:8" ht="15" customHeight="1" x14ac:dyDescent="0.25">
      <c r="B6" s="127" t="s">
        <v>40</v>
      </c>
      <c r="C6" s="127"/>
      <c r="D6" s="127"/>
      <c r="E6" s="127"/>
      <c r="F6" s="127"/>
      <c r="G6" s="127"/>
    </row>
    <row r="7" spans="2:8" ht="3" customHeight="1" x14ac:dyDescent="0.25">
      <c r="D7" s="21"/>
      <c r="E7" s="21"/>
      <c r="F7" s="21"/>
      <c r="G7" s="21"/>
    </row>
    <row r="8" spans="2:8" ht="21.75" customHeight="1" x14ac:dyDescent="0.25">
      <c r="B8" s="138" t="s">
        <v>38</v>
      </c>
      <c r="C8" s="138"/>
      <c r="D8" s="143" t="s">
        <v>178</v>
      </c>
      <c r="E8" s="140"/>
      <c r="F8" s="142"/>
      <c r="G8" s="142"/>
    </row>
    <row r="9" spans="2:8" s="21" customFormat="1" ht="3.75" customHeight="1" x14ac:dyDescent="0.25">
      <c r="B9" s="138"/>
      <c r="C9" s="138"/>
      <c r="D9" s="113"/>
      <c r="E9" s="33"/>
      <c r="F9" s="33"/>
      <c r="G9" s="33"/>
    </row>
    <row r="10" spans="2:8" s="22" customFormat="1" ht="40.5" customHeight="1" x14ac:dyDescent="0.25">
      <c r="B10" s="138"/>
      <c r="C10" s="138"/>
      <c r="D10" s="108" t="s">
        <v>354</v>
      </c>
      <c r="E10" s="112" t="s">
        <v>372</v>
      </c>
      <c r="F10" s="27" t="s">
        <v>460</v>
      </c>
      <c r="G10" s="112" t="s">
        <v>353</v>
      </c>
    </row>
    <row r="11" spans="2:8" ht="3.75" customHeight="1" x14ac:dyDescent="0.25">
      <c r="B11" s="23"/>
      <c r="C11" s="23"/>
      <c r="D11" s="23"/>
      <c r="E11" s="28"/>
      <c r="F11" s="28"/>
      <c r="G11" s="28"/>
    </row>
    <row r="12" spans="2:8" ht="18" customHeight="1" x14ac:dyDescent="0.25">
      <c r="C12" s="5" t="s">
        <v>19</v>
      </c>
      <c r="D12" s="42">
        <v>1078</v>
      </c>
      <c r="E12" s="58">
        <v>1054</v>
      </c>
      <c r="F12" s="42">
        <v>2568</v>
      </c>
      <c r="G12" s="6">
        <v>20318</v>
      </c>
    </row>
    <row r="13" spans="2:8" ht="18" customHeight="1" x14ac:dyDescent="0.25">
      <c r="B13" s="7" t="s">
        <v>20</v>
      </c>
      <c r="C13" s="8" t="s">
        <v>26</v>
      </c>
      <c r="D13" s="31">
        <v>12</v>
      </c>
      <c r="E13" s="50">
        <v>15</v>
      </c>
      <c r="F13" s="31">
        <v>90</v>
      </c>
      <c r="G13" s="31">
        <v>1230</v>
      </c>
      <c r="H13" s="21"/>
    </row>
    <row r="14" spans="2:8" ht="18" customHeight="1" x14ac:dyDescent="0.25">
      <c r="B14" s="9" t="s">
        <v>0</v>
      </c>
      <c r="C14" s="10" t="s">
        <v>21</v>
      </c>
      <c r="D14" s="31">
        <v>1</v>
      </c>
      <c r="E14" s="50">
        <v>1</v>
      </c>
      <c r="F14" s="31">
        <v>4</v>
      </c>
      <c r="G14" s="31">
        <v>65</v>
      </c>
      <c r="H14" s="21"/>
    </row>
    <row r="15" spans="2:8" ht="18" customHeight="1" x14ac:dyDescent="0.25">
      <c r="B15" s="9" t="s">
        <v>1</v>
      </c>
      <c r="C15" s="10" t="s">
        <v>22</v>
      </c>
      <c r="D15" s="31">
        <v>271</v>
      </c>
      <c r="E15" s="50">
        <v>165</v>
      </c>
      <c r="F15" s="31">
        <v>443</v>
      </c>
      <c r="G15" s="31">
        <v>2976</v>
      </c>
      <c r="H15" s="21"/>
    </row>
    <row r="16" spans="2:8" ht="18" customHeight="1" x14ac:dyDescent="0.25">
      <c r="B16" s="7" t="s">
        <v>2</v>
      </c>
      <c r="C16" s="8" t="s">
        <v>28</v>
      </c>
      <c r="D16" s="31">
        <v>4</v>
      </c>
      <c r="E16" s="50">
        <v>1</v>
      </c>
      <c r="F16" s="31">
        <v>3</v>
      </c>
      <c r="G16" s="31">
        <v>19</v>
      </c>
      <c r="H16" s="21"/>
    </row>
    <row r="17" spans="2:8" ht="18" customHeight="1" x14ac:dyDescent="0.25">
      <c r="B17" s="9" t="s">
        <v>3</v>
      </c>
      <c r="C17" s="10" t="s">
        <v>27</v>
      </c>
      <c r="D17" s="31">
        <v>132</v>
      </c>
      <c r="E17" s="50">
        <v>179</v>
      </c>
      <c r="F17" s="31">
        <v>32</v>
      </c>
      <c r="G17" s="31">
        <v>284</v>
      </c>
      <c r="H17" s="21"/>
    </row>
    <row r="18" spans="2:8" ht="18" customHeight="1" x14ac:dyDescent="0.25">
      <c r="B18" s="7" t="s">
        <v>4</v>
      </c>
      <c r="C18" s="8" t="s">
        <v>23</v>
      </c>
      <c r="D18" s="31">
        <v>9</v>
      </c>
      <c r="E18" s="50">
        <v>12</v>
      </c>
      <c r="F18" s="31">
        <v>326</v>
      </c>
      <c r="G18" s="31">
        <v>1681</v>
      </c>
      <c r="H18" s="21"/>
    </row>
    <row r="19" spans="2:8" ht="18" customHeight="1" x14ac:dyDescent="0.25">
      <c r="B19" s="7" t="s">
        <v>5</v>
      </c>
      <c r="C19" s="11" t="s">
        <v>162</v>
      </c>
      <c r="D19" s="31">
        <v>215</v>
      </c>
      <c r="E19" s="50">
        <v>212</v>
      </c>
      <c r="F19" s="31">
        <v>672</v>
      </c>
      <c r="G19" s="31">
        <v>5393</v>
      </c>
      <c r="H19" s="21"/>
    </row>
    <row r="20" spans="2:8" ht="18" customHeight="1" x14ac:dyDescent="0.25">
      <c r="B20" s="7" t="s">
        <v>6</v>
      </c>
      <c r="C20" s="11" t="s">
        <v>24</v>
      </c>
      <c r="D20" s="31">
        <v>32</v>
      </c>
      <c r="E20" s="50">
        <v>5</v>
      </c>
      <c r="F20" s="31">
        <v>23</v>
      </c>
      <c r="G20" s="31">
        <v>375</v>
      </c>
      <c r="H20" s="21"/>
    </row>
    <row r="21" spans="2:8" ht="18" customHeight="1" x14ac:dyDescent="0.25">
      <c r="B21" s="7" t="s">
        <v>7</v>
      </c>
      <c r="C21" s="11" t="s">
        <v>31</v>
      </c>
      <c r="D21" s="31">
        <v>209</v>
      </c>
      <c r="E21" s="50">
        <v>266</v>
      </c>
      <c r="F21" s="31">
        <v>263</v>
      </c>
      <c r="G21" s="31">
        <v>3428</v>
      </c>
      <c r="H21" s="21"/>
    </row>
    <row r="22" spans="2:8" ht="18" customHeight="1" x14ac:dyDescent="0.25">
      <c r="B22" s="7" t="s">
        <v>8</v>
      </c>
      <c r="C22" s="12" t="s">
        <v>464</v>
      </c>
      <c r="D22" s="31">
        <v>51</v>
      </c>
      <c r="E22" s="50">
        <v>3</v>
      </c>
      <c r="F22" s="31">
        <v>184</v>
      </c>
      <c r="G22" s="31">
        <v>89</v>
      </c>
      <c r="H22" s="21"/>
    </row>
    <row r="23" spans="2:8" ht="18" customHeight="1" x14ac:dyDescent="0.25">
      <c r="B23" s="7" t="s">
        <v>9</v>
      </c>
      <c r="C23" s="12" t="s">
        <v>29</v>
      </c>
      <c r="D23" s="31">
        <v>1</v>
      </c>
      <c r="E23" s="50">
        <v>2</v>
      </c>
      <c r="F23" s="31">
        <v>2</v>
      </c>
      <c r="G23" s="31">
        <v>94</v>
      </c>
      <c r="H23" s="21"/>
    </row>
    <row r="24" spans="2:8" ht="18" customHeight="1" x14ac:dyDescent="0.25">
      <c r="B24" s="7" t="s">
        <v>10</v>
      </c>
      <c r="C24" s="12" t="s">
        <v>30</v>
      </c>
      <c r="D24" s="31">
        <v>1</v>
      </c>
      <c r="E24" s="50">
        <v>3</v>
      </c>
      <c r="F24" s="31">
        <v>22</v>
      </c>
      <c r="G24" s="31">
        <v>234</v>
      </c>
      <c r="H24" s="21"/>
    </row>
    <row r="25" spans="2:8" ht="18" customHeight="1" x14ac:dyDescent="0.25">
      <c r="B25" s="7" t="s">
        <v>11</v>
      </c>
      <c r="C25" s="12" t="s">
        <v>32</v>
      </c>
      <c r="D25" s="31">
        <v>11</v>
      </c>
      <c r="E25" s="50">
        <v>9</v>
      </c>
      <c r="F25" s="31">
        <v>68</v>
      </c>
      <c r="G25" s="31">
        <v>547</v>
      </c>
      <c r="H25" s="21"/>
    </row>
    <row r="26" spans="2:8" ht="18" customHeight="1" x14ac:dyDescent="0.25">
      <c r="B26" s="7" t="s">
        <v>12</v>
      </c>
      <c r="C26" s="11" t="s">
        <v>465</v>
      </c>
      <c r="D26" s="31">
        <v>20</v>
      </c>
      <c r="E26" s="50">
        <v>11</v>
      </c>
      <c r="F26" s="31">
        <v>65</v>
      </c>
      <c r="G26" s="31">
        <v>433</v>
      </c>
      <c r="H26" s="21"/>
    </row>
    <row r="27" spans="2:8" ht="18" customHeight="1" x14ac:dyDescent="0.25">
      <c r="B27" s="13" t="s">
        <v>13</v>
      </c>
      <c r="C27" s="14" t="s">
        <v>33</v>
      </c>
      <c r="D27" s="31">
        <v>2</v>
      </c>
      <c r="E27" s="50">
        <v>4</v>
      </c>
      <c r="F27" s="31">
        <v>11</v>
      </c>
      <c r="G27" s="31">
        <v>80</v>
      </c>
      <c r="H27" s="21"/>
    </row>
    <row r="28" spans="2:8" ht="18" customHeight="1" x14ac:dyDescent="0.25">
      <c r="B28" s="7" t="s">
        <v>14</v>
      </c>
      <c r="C28" s="12" t="s">
        <v>25</v>
      </c>
      <c r="D28" s="31">
        <v>8</v>
      </c>
      <c r="E28" s="50">
        <v>10</v>
      </c>
      <c r="F28" s="31">
        <v>20</v>
      </c>
      <c r="G28" s="31">
        <v>303</v>
      </c>
      <c r="H28" s="21"/>
    </row>
    <row r="29" spans="2:8" ht="18" customHeight="1" x14ac:dyDescent="0.25">
      <c r="B29" s="7" t="s">
        <v>15</v>
      </c>
      <c r="C29" s="12" t="s">
        <v>34</v>
      </c>
      <c r="D29" s="31">
        <v>73</v>
      </c>
      <c r="E29" s="50">
        <v>126</v>
      </c>
      <c r="F29" s="31">
        <v>238</v>
      </c>
      <c r="G29" s="31">
        <v>1901</v>
      </c>
      <c r="H29" s="21"/>
    </row>
    <row r="30" spans="2:8" ht="18" customHeight="1" x14ac:dyDescent="0.25">
      <c r="B30" s="7" t="s">
        <v>16</v>
      </c>
      <c r="C30" s="12" t="s">
        <v>35</v>
      </c>
      <c r="D30" s="31">
        <v>4</v>
      </c>
      <c r="E30" s="50">
        <v>11</v>
      </c>
      <c r="F30" s="31">
        <v>10</v>
      </c>
      <c r="G30" s="31">
        <v>153</v>
      </c>
      <c r="H30" s="21"/>
    </row>
    <row r="31" spans="2:8" ht="18" customHeight="1" x14ac:dyDescent="0.25">
      <c r="B31" s="7" t="s">
        <v>17</v>
      </c>
      <c r="C31" s="12" t="s">
        <v>36</v>
      </c>
      <c r="D31" s="31">
        <v>22</v>
      </c>
      <c r="E31" s="50">
        <v>19</v>
      </c>
      <c r="F31" s="31">
        <v>92</v>
      </c>
      <c r="G31" s="31">
        <v>1033</v>
      </c>
      <c r="H31" s="21"/>
    </row>
    <row r="32" spans="2:8" ht="18" customHeight="1" x14ac:dyDescent="0.25">
      <c r="B32" s="13" t="s">
        <v>18</v>
      </c>
      <c r="C32" s="14" t="s">
        <v>161</v>
      </c>
      <c r="D32" s="31">
        <v>0</v>
      </c>
      <c r="E32" s="31">
        <v>0</v>
      </c>
      <c r="F32" s="31">
        <v>0</v>
      </c>
      <c r="G32" s="31">
        <v>0</v>
      </c>
      <c r="H32" s="21"/>
    </row>
    <row r="33" spans="2:8" ht="3.75" customHeight="1" x14ac:dyDescent="0.25">
      <c r="B33" s="17"/>
      <c r="C33" s="18"/>
      <c r="D33" s="38"/>
      <c r="E33" s="38"/>
      <c r="F33" s="38"/>
      <c r="G33" s="38"/>
      <c r="H33" s="21"/>
    </row>
    <row r="34" spans="2:8" ht="5.25" customHeight="1" x14ac:dyDescent="0.2">
      <c r="C34" s="1"/>
      <c r="D34" s="21"/>
      <c r="E34" s="21"/>
      <c r="F34" s="21"/>
      <c r="G34" s="21"/>
      <c r="H34" s="2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A8A8EA"/>
  </sheetPr>
  <dimension ref="B2:H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customWidth="1"/>
    <col min="3" max="3" width="12.140625" style="20" customWidth="1"/>
    <col min="4" max="4" width="17.140625" style="20" customWidth="1"/>
    <col min="5" max="5" width="12" style="20" customWidth="1"/>
    <col min="6" max="6" width="12.7109375" style="20" customWidth="1"/>
    <col min="7" max="16384" width="9.140625" style="20"/>
  </cols>
  <sheetData>
    <row r="2" spans="2:8" ht="15" x14ac:dyDescent="0.25">
      <c r="B2" s="19"/>
      <c r="C2" s="19"/>
      <c r="D2" s="19"/>
      <c r="F2" s="19" t="s">
        <v>192</v>
      </c>
    </row>
    <row r="3" spans="2:8" ht="42" customHeight="1" x14ac:dyDescent="0.25">
      <c r="B3" s="126" t="s">
        <v>193</v>
      </c>
      <c r="C3" s="126"/>
      <c r="D3" s="126"/>
      <c r="E3" s="126"/>
      <c r="F3" s="126"/>
    </row>
    <row r="4" spans="2:8" ht="3.75" customHeight="1" x14ac:dyDescent="0.25"/>
    <row r="5" spans="2:8" x14ac:dyDescent="0.25">
      <c r="B5" s="128">
        <v>2019</v>
      </c>
      <c r="C5" s="128"/>
      <c r="D5" s="128"/>
      <c r="E5" s="128"/>
      <c r="F5" s="128"/>
    </row>
    <row r="6" spans="2:8" ht="15" customHeight="1" x14ac:dyDescent="0.25">
      <c r="B6" s="127" t="s">
        <v>40</v>
      </c>
      <c r="C6" s="127"/>
      <c r="D6" s="127"/>
      <c r="E6" s="127"/>
      <c r="F6" s="127"/>
    </row>
    <row r="7" spans="2:8" ht="3" customHeight="1" x14ac:dyDescent="0.25">
      <c r="C7" s="21"/>
      <c r="D7" s="21"/>
      <c r="E7" s="21"/>
    </row>
    <row r="8" spans="2:8" ht="21.75" customHeight="1" x14ac:dyDescent="0.25">
      <c r="B8" s="138" t="s">
        <v>42</v>
      </c>
      <c r="C8" s="143" t="s">
        <v>178</v>
      </c>
      <c r="D8" s="140"/>
      <c r="E8" s="140"/>
      <c r="F8" s="144"/>
    </row>
    <row r="9" spans="2:8" s="21" customFormat="1" ht="3.75" customHeight="1" x14ac:dyDescent="0.25">
      <c r="B9" s="138"/>
      <c r="C9" s="113"/>
      <c r="D9" s="33"/>
      <c r="E9" s="33"/>
      <c r="F9" s="114"/>
    </row>
    <row r="10" spans="2:8" s="22" customFormat="1" ht="37.5" customHeight="1" x14ac:dyDescent="0.25">
      <c r="B10" s="138"/>
      <c r="C10" s="120" t="s">
        <v>354</v>
      </c>
      <c r="D10" s="112" t="s">
        <v>372</v>
      </c>
      <c r="E10" s="121" t="s">
        <v>460</v>
      </c>
      <c r="F10" s="112" t="s">
        <v>353</v>
      </c>
    </row>
    <row r="11" spans="2:8" ht="3.75" customHeight="1" x14ac:dyDescent="0.25">
      <c r="B11" s="23"/>
      <c r="C11" s="23"/>
      <c r="D11" s="28"/>
      <c r="E11" s="28"/>
      <c r="F11" s="28"/>
    </row>
    <row r="12" spans="2:8" ht="22.5" customHeight="1" x14ac:dyDescent="0.2">
      <c r="B12" s="5" t="s">
        <v>19</v>
      </c>
      <c r="C12" s="58">
        <v>1078</v>
      </c>
      <c r="D12" s="6">
        <v>1054</v>
      </c>
      <c r="E12" s="48">
        <v>2568</v>
      </c>
      <c r="F12" s="6">
        <v>20318</v>
      </c>
      <c r="G12" s="72"/>
      <c r="H12" s="31"/>
    </row>
    <row r="13" spans="2:8" ht="22.5" customHeight="1" x14ac:dyDescent="0.2">
      <c r="B13" s="16" t="s">
        <v>43</v>
      </c>
      <c r="C13" s="50">
        <v>141</v>
      </c>
      <c r="D13" s="50">
        <v>79</v>
      </c>
      <c r="E13" s="50">
        <v>332</v>
      </c>
      <c r="F13" s="31">
        <v>744</v>
      </c>
      <c r="G13" s="72"/>
      <c r="H13" s="31"/>
    </row>
    <row r="14" spans="2:8" ht="22.5" customHeight="1" x14ac:dyDescent="0.2">
      <c r="B14" s="16" t="s">
        <v>44</v>
      </c>
      <c r="C14" s="50">
        <v>11</v>
      </c>
      <c r="D14" s="50">
        <v>15</v>
      </c>
      <c r="E14" s="50">
        <v>11</v>
      </c>
      <c r="F14" s="31">
        <v>713</v>
      </c>
      <c r="G14" s="72"/>
      <c r="H14" s="31"/>
    </row>
    <row r="15" spans="2:8" ht="22.5" customHeight="1" x14ac:dyDescent="0.2">
      <c r="B15" s="16" t="s">
        <v>46</v>
      </c>
      <c r="C15" s="50">
        <v>90</v>
      </c>
      <c r="D15" s="50">
        <v>78</v>
      </c>
      <c r="E15" s="50">
        <v>110</v>
      </c>
      <c r="F15" s="31">
        <v>733</v>
      </c>
      <c r="G15" s="72"/>
      <c r="H15" s="31"/>
    </row>
    <row r="16" spans="2:8" ht="22.5" customHeight="1" x14ac:dyDescent="0.2">
      <c r="B16" s="16" t="s">
        <v>45</v>
      </c>
      <c r="C16" s="50">
        <v>18</v>
      </c>
      <c r="D16" s="50">
        <v>20</v>
      </c>
      <c r="E16" s="50">
        <v>11</v>
      </c>
      <c r="F16" s="31">
        <v>336</v>
      </c>
      <c r="G16" s="72"/>
      <c r="H16" s="31"/>
    </row>
    <row r="17" spans="2:8" ht="22.5" customHeight="1" x14ac:dyDescent="0.2">
      <c r="B17" s="16" t="s">
        <v>47</v>
      </c>
      <c r="C17" s="50">
        <v>21</v>
      </c>
      <c r="D17" s="50">
        <v>21</v>
      </c>
      <c r="E17" s="50">
        <v>19</v>
      </c>
      <c r="F17" s="31">
        <v>119</v>
      </c>
      <c r="G17" s="72"/>
      <c r="H17" s="31"/>
    </row>
    <row r="18" spans="2:8" ht="22.5" customHeight="1" x14ac:dyDescent="0.2">
      <c r="B18" s="16" t="s">
        <v>48</v>
      </c>
      <c r="C18" s="50">
        <v>79</v>
      </c>
      <c r="D18" s="50">
        <v>53</v>
      </c>
      <c r="E18" s="50">
        <v>62</v>
      </c>
      <c r="F18" s="31">
        <v>499</v>
      </c>
      <c r="G18" s="72"/>
      <c r="H18" s="31"/>
    </row>
    <row r="19" spans="2:8" ht="22.5" customHeight="1" x14ac:dyDescent="0.2">
      <c r="B19" s="16" t="s">
        <v>49</v>
      </c>
      <c r="C19" s="50">
        <v>14</v>
      </c>
      <c r="D19" s="50">
        <v>15</v>
      </c>
      <c r="E19" s="50">
        <v>48</v>
      </c>
      <c r="F19" s="31">
        <v>332</v>
      </c>
      <c r="G19" s="72"/>
      <c r="H19" s="31"/>
    </row>
    <row r="20" spans="2:8" ht="22.5" customHeight="1" x14ac:dyDescent="0.2">
      <c r="B20" s="16" t="s">
        <v>50</v>
      </c>
      <c r="C20" s="50">
        <v>54</v>
      </c>
      <c r="D20" s="50">
        <v>76</v>
      </c>
      <c r="E20" s="50">
        <v>87</v>
      </c>
      <c r="F20" s="31">
        <v>1989</v>
      </c>
      <c r="G20" s="72"/>
      <c r="H20" s="31"/>
    </row>
    <row r="21" spans="2:8" ht="22.5" customHeight="1" x14ac:dyDescent="0.2">
      <c r="B21" s="16" t="s">
        <v>51</v>
      </c>
      <c r="C21" s="50">
        <v>13</v>
      </c>
      <c r="D21" s="50">
        <v>14</v>
      </c>
      <c r="E21" s="50">
        <v>24</v>
      </c>
      <c r="F21" s="31">
        <v>609</v>
      </c>
      <c r="G21" s="72"/>
      <c r="H21" s="31"/>
    </row>
    <row r="22" spans="2:8" ht="22.5" customHeight="1" x14ac:dyDescent="0.2">
      <c r="B22" s="16" t="s">
        <v>52</v>
      </c>
      <c r="C22" s="50">
        <v>41</v>
      </c>
      <c r="D22" s="50">
        <v>43</v>
      </c>
      <c r="E22" s="50">
        <v>242</v>
      </c>
      <c r="F22" s="31">
        <v>1465</v>
      </c>
      <c r="G22" s="72"/>
      <c r="H22" s="31"/>
    </row>
    <row r="23" spans="2:8" ht="22.5" customHeight="1" x14ac:dyDescent="0.2">
      <c r="B23" s="16" t="s">
        <v>53</v>
      </c>
      <c r="C23" s="50">
        <v>271</v>
      </c>
      <c r="D23" s="50">
        <v>237</v>
      </c>
      <c r="E23" s="50">
        <v>752</v>
      </c>
      <c r="F23" s="31">
        <v>4644</v>
      </c>
      <c r="G23" s="72"/>
      <c r="H23" s="31"/>
    </row>
    <row r="24" spans="2:8" ht="22.5" customHeight="1" x14ac:dyDescent="0.2">
      <c r="B24" s="16" t="s">
        <v>54</v>
      </c>
      <c r="C24" s="50">
        <v>8</v>
      </c>
      <c r="D24" s="50">
        <v>11</v>
      </c>
      <c r="E24" s="50">
        <v>80</v>
      </c>
      <c r="F24" s="31">
        <v>222</v>
      </c>
      <c r="G24" s="72"/>
      <c r="H24" s="31"/>
    </row>
    <row r="25" spans="2:8" ht="22.5" customHeight="1" x14ac:dyDescent="0.2">
      <c r="B25" s="16" t="s">
        <v>55</v>
      </c>
      <c r="C25" s="50">
        <v>135</v>
      </c>
      <c r="D25" s="50">
        <v>104</v>
      </c>
      <c r="E25" s="50">
        <v>219</v>
      </c>
      <c r="F25" s="31">
        <v>2626</v>
      </c>
      <c r="G25" s="72"/>
      <c r="H25" s="31"/>
    </row>
    <row r="26" spans="2:8" ht="22.5" customHeight="1" x14ac:dyDescent="0.2">
      <c r="B26" s="16" t="s">
        <v>56</v>
      </c>
      <c r="C26" s="50">
        <v>46</v>
      </c>
      <c r="D26" s="50">
        <v>47</v>
      </c>
      <c r="E26" s="50">
        <v>181</v>
      </c>
      <c r="F26" s="31">
        <v>1223</v>
      </c>
      <c r="G26" s="72"/>
      <c r="H26" s="31"/>
    </row>
    <row r="27" spans="2:8" ht="22.5" customHeight="1" x14ac:dyDescent="0.2">
      <c r="B27" s="16" t="s">
        <v>57</v>
      </c>
      <c r="C27" s="50">
        <v>55</v>
      </c>
      <c r="D27" s="50">
        <v>61</v>
      </c>
      <c r="E27" s="50">
        <v>134</v>
      </c>
      <c r="F27" s="31">
        <v>1476</v>
      </c>
      <c r="G27" s="72"/>
      <c r="H27" s="31"/>
    </row>
    <row r="28" spans="2:8" ht="22.5" customHeight="1" x14ac:dyDescent="0.2">
      <c r="B28" s="16" t="s">
        <v>58</v>
      </c>
      <c r="C28" s="50">
        <v>29</v>
      </c>
      <c r="D28" s="50">
        <v>130</v>
      </c>
      <c r="E28" s="50">
        <v>10</v>
      </c>
      <c r="F28" s="31">
        <v>809</v>
      </c>
      <c r="G28" s="72"/>
      <c r="H28" s="31"/>
    </row>
    <row r="29" spans="2:8" ht="22.5" customHeight="1" x14ac:dyDescent="0.2">
      <c r="B29" s="16" t="s">
        <v>59</v>
      </c>
      <c r="C29" s="50">
        <v>17</v>
      </c>
      <c r="D29" s="50">
        <v>20</v>
      </c>
      <c r="E29" s="50">
        <v>32</v>
      </c>
      <c r="F29" s="31">
        <v>364</v>
      </c>
      <c r="G29" s="72"/>
      <c r="H29" s="31"/>
    </row>
    <row r="30" spans="2:8" ht="22.5" customHeight="1" x14ac:dyDescent="0.2">
      <c r="B30" s="16" t="s">
        <v>60</v>
      </c>
      <c r="C30" s="50">
        <v>35</v>
      </c>
      <c r="D30" s="50">
        <v>30</v>
      </c>
      <c r="E30" s="50">
        <v>214</v>
      </c>
      <c r="F30" s="31">
        <v>1415</v>
      </c>
      <c r="G30" s="72"/>
      <c r="H30" s="102"/>
    </row>
    <row r="31" spans="2:8" ht="3.75" customHeight="1" x14ac:dyDescent="0.25">
      <c r="B31" s="17"/>
      <c r="C31" s="23"/>
      <c r="D31" s="23"/>
      <c r="E31" s="23"/>
      <c r="F31" s="23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A8A8EA"/>
  </sheetPr>
  <dimension ref="B2:J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4.28515625" style="20" bestFit="1" customWidth="1"/>
    <col min="4" max="5" width="11.85546875" style="20" customWidth="1"/>
    <col min="6" max="6" width="10.85546875" style="20" customWidth="1"/>
    <col min="7" max="7" width="11.42578125" style="20" customWidth="1"/>
    <col min="8" max="8" width="10.28515625" style="20" customWidth="1"/>
    <col min="9" max="9" width="13.42578125" style="20" bestFit="1" customWidth="1"/>
    <col min="10" max="16384" width="9.140625" style="20"/>
  </cols>
  <sheetData>
    <row r="2" spans="2:10" ht="15" x14ac:dyDescent="0.25">
      <c r="C2" s="19"/>
      <c r="D2" s="19"/>
      <c r="E2" s="19"/>
      <c r="F2" s="19"/>
      <c r="H2" s="19"/>
      <c r="I2" s="19" t="s">
        <v>195</v>
      </c>
    </row>
    <row r="3" spans="2:10" ht="29.25" customHeight="1" x14ac:dyDescent="0.25">
      <c r="B3" s="126" t="s">
        <v>194</v>
      </c>
      <c r="C3" s="126"/>
      <c r="D3" s="126"/>
      <c r="E3" s="126"/>
      <c r="F3" s="126"/>
      <c r="G3" s="126"/>
      <c r="H3" s="126"/>
      <c r="I3" s="126"/>
    </row>
    <row r="4" spans="2:10" ht="3.75" customHeight="1" x14ac:dyDescent="0.25"/>
    <row r="5" spans="2:10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</row>
    <row r="6" spans="2:10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</row>
    <row r="7" spans="2:10" ht="3" customHeight="1" x14ac:dyDescent="0.25">
      <c r="D7" s="21"/>
      <c r="E7" s="21"/>
      <c r="F7" s="21"/>
      <c r="G7" s="21"/>
    </row>
    <row r="8" spans="2:10" ht="21.75" customHeight="1" x14ac:dyDescent="0.25">
      <c r="B8" s="138" t="s">
        <v>38</v>
      </c>
      <c r="C8" s="138"/>
      <c r="D8" s="139" t="s">
        <v>19</v>
      </c>
      <c r="E8" s="143" t="s">
        <v>196</v>
      </c>
      <c r="F8" s="142"/>
      <c r="G8" s="142"/>
      <c r="H8" s="145"/>
      <c r="I8" s="140" t="s">
        <v>170</v>
      </c>
    </row>
    <row r="9" spans="2:10" s="21" customFormat="1" ht="3.75" customHeight="1" x14ac:dyDescent="0.25">
      <c r="B9" s="138"/>
      <c r="C9" s="138"/>
      <c r="D9" s="139"/>
      <c r="E9" s="113"/>
      <c r="F9" s="33"/>
      <c r="G9" s="33"/>
      <c r="H9" s="114"/>
      <c r="I9" s="140"/>
    </row>
    <row r="10" spans="2:10" s="22" customFormat="1" ht="27" customHeight="1" x14ac:dyDescent="0.25">
      <c r="B10" s="138"/>
      <c r="C10" s="138"/>
      <c r="D10" s="139"/>
      <c r="E10" s="108" t="s">
        <v>197</v>
      </c>
      <c r="F10" s="112" t="s">
        <v>199</v>
      </c>
      <c r="G10" s="112" t="s">
        <v>198</v>
      </c>
      <c r="H10" s="109" t="s">
        <v>200</v>
      </c>
      <c r="I10" s="140"/>
    </row>
    <row r="11" spans="2:10" ht="3.75" customHeight="1" x14ac:dyDescent="0.25">
      <c r="B11" s="23"/>
      <c r="C11" s="23"/>
      <c r="D11" s="28"/>
      <c r="E11" s="28"/>
      <c r="F11" s="28"/>
      <c r="G11" s="28"/>
      <c r="H11" s="23"/>
      <c r="I11" s="23"/>
    </row>
    <row r="12" spans="2:10" ht="18" customHeight="1" x14ac:dyDescent="0.25">
      <c r="C12" s="5" t="s">
        <v>19</v>
      </c>
      <c r="D12" s="6">
        <v>25562</v>
      </c>
      <c r="E12" s="6">
        <v>6831</v>
      </c>
      <c r="F12" s="6">
        <v>4871</v>
      </c>
      <c r="G12" s="6">
        <v>742</v>
      </c>
      <c r="H12" s="6">
        <v>670</v>
      </c>
      <c r="I12" s="6">
        <v>12448</v>
      </c>
      <c r="J12" s="29"/>
    </row>
    <row r="13" spans="2:10" ht="18" customHeight="1" x14ac:dyDescent="0.25">
      <c r="B13" s="7" t="s">
        <v>20</v>
      </c>
      <c r="C13" s="8" t="s">
        <v>26</v>
      </c>
      <c r="D13" s="6">
        <v>1691</v>
      </c>
      <c r="E13" s="31">
        <v>671</v>
      </c>
      <c r="F13" s="31">
        <v>176</v>
      </c>
      <c r="G13" s="31">
        <v>26</v>
      </c>
      <c r="H13" s="31">
        <v>38</v>
      </c>
      <c r="I13" s="31">
        <v>780</v>
      </c>
      <c r="J13" s="29"/>
    </row>
    <row r="14" spans="2:10" ht="18" customHeight="1" x14ac:dyDescent="0.25">
      <c r="B14" s="9" t="s">
        <v>0</v>
      </c>
      <c r="C14" s="10" t="s">
        <v>21</v>
      </c>
      <c r="D14" s="6">
        <v>17</v>
      </c>
      <c r="E14" s="31">
        <v>6</v>
      </c>
      <c r="F14" s="31">
        <v>2</v>
      </c>
      <c r="G14" s="31">
        <v>0</v>
      </c>
      <c r="H14" s="31">
        <v>0</v>
      </c>
      <c r="I14" s="31">
        <v>9</v>
      </c>
      <c r="J14" s="29"/>
    </row>
    <row r="15" spans="2:10" ht="18" customHeight="1" x14ac:dyDescent="0.25">
      <c r="B15" s="9" t="s">
        <v>1</v>
      </c>
      <c r="C15" s="10" t="s">
        <v>22</v>
      </c>
      <c r="D15" s="6">
        <v>2020</v>
      </c>
      <c r="E15" s="31">
        <v>846</v>
      </c>
      <c r="F15" s="31">
        <v>223</v>
      </c>
      <c r="G15" s="31">
        <v>36</v>
      </c>
      <c r="H15" s="31">
        <v>73</v>
      </c>
      <c r="I15" s="31">
        <v>842</v>
      </c>
      <c r="J15" s="29"/>
    </row>
    <row r="16" spans="2:10" ht="18" customHeight="1" x14ac:dyDescent="0.25">
      <c r="B16" s="7" t="s">
        <v>2</v>
      </c>
      <c r="C16" s="8" t="s">
        <v>28</v>
      </c>
      <c r="D16" s="6">
        <v>64</v>
      </c>
      <c r="E16" s="31">
        <v>26</v>
      </c>
      <c r="F16" s="31">
        <v>0</v>
      </c>
      <c r="G16" s="31">
        <v>0</v>
      </c>
      <c r="H16" s="31">
        <v>32</v>
      </c>
      <c r="I16" s="31">
        <v>6</v>
      </c>
      <c r="J16" s="29"/>
    </row>
    <row r="17" spans="2:10" ht="18" customHeight="1" x14ac:dyDescent="0.25">
      <c r="B17" s="9" t="s">
        <v>3</v>
      </c>
      <c r="C17" s="10" t="s">
        <v>27</v>
      </c>
      <c r="D17" s="6">
        <v>2361</v>
      </c>
      <c r="E17" s="31">
        <v>1091</v>
      </c>
      <c r="F17" s="31">
        <v>319</v>
      </c>
      <c r="G17" s="31">
        <v>454</v>
      </c>
      <c r="H17" s="31">
        <v>303</v>
      </c>
      <c r="I17" s="31">
        <v>194</v>
      </c>
      <c r="J17" s="29"/>
    </row>
    <row r="18" spans="2:10" ht="18" customHeight="1" x14ac:dyDescent="0.25">
      <c r="B18" s="7" t="s">
        <v>4</v>
      </c>
      <c r="C18" s="8" t="s">
        <v>23</v>
      </c>
      <c r="D18" s="6">
        <v>569</v>
      </c>
      <c r="E18" s="31">
        <v>118</v>
      </c>
      <c r="F18" s="31">
        <v>91</v>
      </c>
      <c r="G18" s="31">
        <v>0</v>
      </c>
      <c r="H18" s="31">
        <v>0</v>
      </c>
      <c r="I18" s="31">
        <v>360</v>
      </c>
      <c r="J18" s="29"/>
    </row>
    <row r="19" spans="2:10" ht="18" customHeight="1" x14ac:dyDescent="0.25">
      <c r="B19" s="7" t="s">
        <v>5</v>
      </c>
      <c r="C19" s="11" t="s">
        <v>162</v>
      </c>
      <c r="D19" s="6">
        <v>3805</v>
      </c>
      <c r="E19" s="31">
        <v>699</v>
      </c>
      <c r="F19" s="31">
        <v>572</v>
      </c>
      <c r="G19" s="31">
        <v>5</v>
      </c>
      <c r="H19" s="31">
        <v>4</v>
      </c>
      <c r="I19" s="31">
        <v>2525</v>
      </c>
      <c r="J19" s="29"/>
    </row>
    <row r="20" spans="2:10" ht="18" customHeight="1" x14ac:dyDescent="0.25">
      <c r="B20" s="7" t="s">
        <v>6</v>
      </c>
      <c r="C20" s="11" t="s">
        <v>24</v>
      </c>
      <c r="D20" s="6">
        <v>411</v>
      </c>
      <c r="E20" s="31">
        <v>73</v>
      </c>
      <c r="F20" s="31">
        <v>163</v>
      </c>
      <c r="G20" s="31">
        <v>2</v>
      </c>
      <c r="H20" s="31">
        <v>5</v>
      </c>
      <c r="I20" s="31">
        <v>168</v>
      </c>
      <c r="J20" s="29"/>
    </row>
    <row r="21" spans="2:10" ht="18" customHeight="1" x14ac:dyDescent="0.25">
      <c r="B21" s="7" t="s">
        <v>7</v>
      </c>
      <c r="C21" s="11" t="s">
        <v>31</v>
      </c>
      <c r="D21" s="6">
        <v>4004</v>
      </c>
      <c r="E21" s="31">
        <v>911</v>
      </c>
      <c r="F21" s="31">
        <v>394</v>
      </c>
      <c r="G21" s="31">
        <v>14</v>
      </c>
      <c r="H21" s="31">
        <v>10</v>
      </c>
      <c r="I21" s="31">
        <v>2675</v>
      </c>
      <c r="J21" s="29"/>
    </row>
    <row r="22" spans="2:10" ht="18" customHeight="1" x14ac:dyDescent="0.25">
      <c r="B22" s="7" t="s">
        <v>8</v>
      </c>
      <c r="C22" s="12" t="s">
        <v>464</v>
      </c>
      <c r="D22" s="6">
        <v>108</v>
      </c>
      <c r="E22" s="31">
        <v>20</v>
      </c>
      <c r="F22" s="31">
        <v>11</v>
      </c>
      <c r="G22" s="31">
        <v>0</v>
      </c>
      <c r="H22" s="31">
        <v>0</v>
      </c>
      <c r="I22" s="31">
        <v>77</v>
      </c>
      <c r="J22" s="29"/>
    </row>
    <row r="23" spans="2:10" ht="18" customHeight="1" x14ac:dyDescent="0.25">
      <c r="B23" s="7" t="s">
        <v>9</v>
      </c>
      <c r="C23" s="12" t="s">
        <v>29</v>
      </c>
      <c r="D23" s="6">
        <v>132</v>
      </c>
      <c r="E23" s="31">
        <v>20</v>
      </c>
      <c r="F23" s="31">
        <v>11</v>
      </c>
      <c r="G23" s="31">
        <v>0</v>
      </c>
      <c r="H23" s="31">
        <v>1</v>
      </c>
      <c r="I23" s="31">
        <v>100</v>
      </c>
      <c r="J23" s="29"/>
    </row>
    <row r="24" spans="2:10" ht="18" customHeight="1" x14ac:dyDescent="0.25">
      <c r="B24" s="7" t="s">
        <v>10</v>
      </c>
      <c r="C24" s="12" t="s">
        <v>30</v>
      </c>
      <c r="D24" s="6">
        <v>135</v>
      </c>
      <c r="E24" s="31">
        <v>13</v>
      </c>
      <c r="F24" s="31">
        <v>28</v>
      </c>
      <c r="G24" s="31">
        <v>0</v>
      </c>
      <c r="H24" s="31">
        <v>0</v>
      </c>
      <c r="I24" s="31">
        <v>94</v>
      </c>
      <c r="J24" s="29"/>
    </row>
    <row r="25" spans="2:10" ht="18" customHeight="1" x14ac:dyDescent="0.25">
      <c r="B25" s="7" t="s">
        <v>11</v>
      </c>
      <c r="C25" s="12" t="s">
        <v>32</v>
      </c>
      <c r="D25" s="6">
        <v>972</v>
      </c>
      <c r="E25" s="31">
        <v>277</v>
      </c>
      <c r="F25" s="31">
        <v>126</v>
      </c>
      <c r="G25" s="31">
        <v>100</v>
      </c>
      <c r="H25" s="31">
        <v>40</v>
      </c>
      <c r="I25" s="31">
        <v>429</v>
      </c>
      <c r="J25" s="29"/>
    </row>
    <row r="26" spans="2:10" ht="18" customHeight="1" x14ac:dyDescent="0.25">
      <c r="B26" s="7" t="s">
        <v>12</v>
      </c>
      <c r="C26" s="11" t="s">
        <v>465</v>
      </c>
      <c r="D26" s="6">
        <v>687</v>
      </c>
      <c r="E26" s="31">
        <v>218</v>
      </c>
      <c r="F26" s="31">
        <v>131</v>
      </c>
      <c r="G26" s="31">
        <v>30</v>
      </c>
      <c r="H26" s="31">
        <v>43</v>
      </c>
      <c r="I26" s="31">
        <v>265</v>
      </c>
      <c r="J26" s="29"/>
    </row>
    <row r="27" spans="2:10" ht="18" customHeight="1" x14ac:dyDescent="0.25">
      <c r="B27" s="13" t="s">
        <v>13</v>
      </c>
      <c r="C27" s="14" t="s">
        <v>33</v>
      </c>
      <c r="D27" s="6">
        <v>327</v>
      </c>
      <c r="E27" s="31">
        <v>70</v>
      </c>
      <c r="F27" s="31">
        <v>107</v>
      </c>
      <c r="G27" s="31">
        <v>15</v>
      </c>
      <c r="H27" s="31">
        <v>8</v>
      </c>
      <c r="I27" s="31">
        <v>127</v>
      </c>
      <c r="J27" s="29"/>
    </row>
    <row r="28" spans="2:10" ht="18" customHeight="1" x14ac:dyDescent="0.25">
      <c r="B28" s="7" t="s">
        <v>14</v>
      </c>
      <c r="C28" s="12" t="s">
        <v>25</v>
      </c>
      <c r="D28" s="6">
        <v>425</v>
      </c>
      <c r="E28" s="31">
        <v>96</v>
      </c>
      <c r="F28" s="31">
        <v>69</v>
      </c>
      <c r="G28" s="31">
        <v>1</v>
      </c>
      <c r="H28" s="31">
        <v>1</v>
      </c>
      <c r="I28" s="31">
        <v>258</v>
      </c>
      <c r="J28" s="29"/>
    </row>
    <row r="29" spans="2:10" ht="18" customHeight="1" x14ac:dyDescent="0.25">
      <c r="B29" s="7" t="s">
        <v>15</v>
      </c>
      <c r="C29" s="12" t="s">
        <v>34</v>
      </c>
      <c r="D29" s="6">
        <v>6137</v>
      </c>
      <c r="E29" s="31">
        <v>1444</v>
      </c>
      <c r="F29" s="31">
        <v>1984</v>
      </c>
      <c r="G29" s="31">
        <v>46</v>
      </c>
      <c r="H29" s="31">
        <v>85</v>
      </c>
      <c r="I29" s="31">
        <v>2578</v>
      </c>
      <c r="J29" s="29"/>
    </row>
    <row r="30" spans="2:10" ht="18" customHeight="1" x14ac:dyDescent="0.25">
      <c r="B30" s="7" t="s">
        <v>16</v>
      </c>
      <c r="C30" s="12" t="s">
        <v>35</v>
      </c>
      <c r="D30" s="6">
        <v>208</v>
      </c>
      <c r="E30" s="31">
        <v>70</v>
      </c>
      <c r="F30" s="31">
        <v>33</v>
      </c>
      <c r="G30" s="31">
        <v>8</v>
      </c>
      <c r="H30" s="31">
        <v>5</v>
      </c>
      <c r="I30" s="31">
        <v>92</v>
      </c>
      <c r="J30" s="29"/>
    </row>
    <row r="31" spans="2:10" ht="18" customHeight="1" x14ac:dyDescent="0.25">
      <c r="B31" s="7" t="s">
        <v>17</v>
      </c>
      <c r="C31" s="12" t="s">
        <v>36</v>
      </c>
      <c r="D31" s="6">
        <v>1489</v>
      </c>
      <c r="E31" s="31">
        <v>162</v>
      </c>
      <c r="F31" s="31">
        <v>431</v>
      </c>
      <c r="G31" s="31">
        <v>5</v>
      </c>
      <c r="H31" s="31">
        <v>22</v>
      </c>
      <c r="I31" s="31">
        <v>869</v>
      </c>
      <c r="J31" s="29"/>
    </row>
    <row r="32" spans="2:10" ht="18" customHeight="1" x14ac:dyDescent="0.25">
      <c r="B32" s="13" t="s">
        <v>18</v>
      </c>
      <c r="C32" s="14" t="s">
        <v>161</v>
      </c>
      <c r="D32" s="6">
        <v>3</v>
      </c>
      <c r="E32" s="31">
        <v>0</v>
      </c>
      <c r="F32" s="31">
        <v>3</v>
      </c>
      <c r="G32" s="31">
        <v>0</v>
      </c>
      <c r="H32" s="31">
        <v>0</v>
      </c>
      <c r="I32" s="31">
        <v>0</v>
      </c>
      <c r="J32" s="29"/>
    </row>
    <row r="33" spans="2:9" ht="3.75" customHeight="1" x14ac:dyDescent="0.25">
      <c r="B33" s="17"/>
      <c r="C33" s="18"/>
      <c r="D33" s="38"/>
      <c r="E33" s="38"/>
      <c r="F33" s="38"/>
      <c r="G33" s="38"/>
      <c r="H33" s="38"/>
      <c r="I33" s="38"/>
    </row>
    <row r="34" spans="2:9" ht="5.25" customHeight="1" x14ac:dyDescent="0.2">
      <c r="C34" s="1"/>
      <c r="D34" s="21"/>
      <c r="E34" s="21"/>
      <c r="F34" s="21"/>
      <c r="G34" s="21"/>
      <c r="H34" s="21"/>
      <c r="I34" s="21"/>
    </row>
  </sheetData>
  <mergeCells count="7">
    <mergeCell ref="D8:D10"/>
    <mergeCell ref="B8:C10"/>
    <mergeCell ref="E8:H8"/>
    <mergeCell ref="B3:I3"/>
    <mergeCell ref="B5:I5"/>
    <mergeCell ref="B6:I6"/>
    <mergeCell ref="I8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A8A8EA"/>
    <pageSetUpPr fitToPage="1"/>
  </sheetPr>
  <dimension ref="B2:I32"/>
  <sheetViews>
    <sheetView workbookViewId="0"/>
  </sheetViews>
  <sheetFormatPr defaultColWidth="9.140625" defaultRowHeight="14.25" x14ac:dyDescent="0.25"/>
  <cols>
    <col min="1" max="1" width="9.140625" style="20"/>
    <col min="2" max="2" width="18.28515625" style="20" customWidth="1"/>
    <col min="3" max="3" width="9.42578125" style="20" customWidth="1"/>
    <col min="4" max="4" width="10" style="20" customWidth="1"/>
    <col min="5" max="5" width="10.7109375" style="20" customWidth="1"/>
    <col min="6" max="6" width="10.28515625" style="20" customWidth="1"/>
    <col min="7" max="7" width="11.7109375" style="20" customWidth="1"/>
    <col min="8" max="8" width="12.85546875" style="20" customWidth="1"/>
    <col min="9" max="16384" width="9.140625" style="20"/>
  </cols>
  <sheetData>
    <row r="2" spans="2:9" ht="15" x14ac:dyDescent="0.25">
      <c r="B2" s="19"/>
      <c r="C2" s="19"/>
      <c r="D2" s="19"/>
      <c r="E2" s="19"/>
      <c r="H2" s="19" t="s">
        <v>201</v>
      </c>
    </row>
    <row r="3" spans="2:9" ht="42" customHeight="1" x14ac:dyDescent="0.25">
      <c r="B3" s="126" t="s">
        <v>202</v>
      </c>
      <c r="C3" s="126"/>
      <c r="D3" s="126"/>
      <c r="E3" s="126"/>
      <c r="F3" s="126"/>
      <c r="G3" s="126"/>
      <c r="H3" s="126"/>
    </row>
    <row r="4" spans="2:9" ht="3.75" customHeight="1" x14ac:dyDescent="0.25"/>
    <row r="5" spans="2:9" x14ac:dyDescent="0.25">
      <c r="B5" s="128">
        <v>2019</v>
      </c>
      <c r="C5" s="128"/>
      <c r="D5" s="128"/>
      <c r="E5" s="128"/>
      <c r="F5" s="128"/>
      <c r="G5" s="128"/>
      <c r="H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9" ht="3" customHeight="1" x14ac:dyDescent="0.25">
      <c r="D7" s="21"/>
      <c r="E7" s="21"/>
      <c r="F7" s="21"/>
    </row>
    <row r="8" spans="2:9" ht="21.75" customHeight="1" x14ac:dyDescent="0.25">
      <c r="B8" s="138" t="s">
        <v>42</v>
      </c>
      <c r="C8" s="139" t="s">
        <v>19</v>
      </c>
      <c r="D8" s="143" t="s">
        <v>196</v>
      </c>
      <c r="E8" s="142"/>
      <c r="F8" s="142"/>
      <c r="G8" s="145"/>
      <c r="H8" s="140" t="s">
        <v>170</v>
      </c>
    </row>
    <row r="9" spans="2:9" s="21" customFormat="1" ht="3.75" customHeight="1" x14ac:dyDescent="0.25">
      <c r="B9" s="138"/>
      <c r="C9" s="139"/>
      <c r="D9" s="113"/>
      <c r="E9" s="33"/>
      <c r="F9" s="33"/>
      <c r="G9" s="114"/>
      <c r="H9" s="140"/>
    </row>
    <row r="10" spans="2:9" s="22" customFormat="1" ht="37.5" customHeight="1" x14ac:dyDescent="0.25">
      <c r="B10" s="138"/>
      <c r="C10" s="139"/>
      <c r="D10" s="108" t="s">
        <v>197</v>
      </c>
      <c r="E10" s="112" t="s">
        <v>199</v>
      </c>
      <c r="F10" s="112" t="s">
        <v>198</v>
      </c>
      <c r="G10" s="109" t="s">
        <v>200</v>
      </c>
      <c r="H10" s="140"/>
    </row>
    <row r="11" spans="2:9" ht="3.75" customHeight="1" x14ac:dyDescent="0.25">
      <c r="B11" s="23"/>
      <c r="C11" s="23"/>
      <c r="D11" s="28"/>
      <c r="E11" s="28"/>
      <c r="F11" s="28"/>
      <c r="G11" s="23"/>
      <c r="H11" s="23"/>
    </row>
    <row r="12" spans="2:9" ht="22.5" customHeight="1" x14ac:dyDescent="0.25">
      <c r="B12" s="5" t="s">
        <v>19</v>
      </c>
      <c r="C12" s="6">
        <v>25562</v>
      </c>
      <c r="D12" s="6">
        <v>6831</v>
      </c>
      <c r="E12" s="6">
        <v>4871</v>
      </c>
      <c r="F12" s="6">
        <v>742</v>
      </c>
      <c r="G12" s="42">
        <v>670</v>
      </c>
      <c r="H12" s="6">
        <v>12448</v>
      </c>
      <c r="I12" s="29"/>
    </row>
    <row r="13" spans="2:9" ht="22.5" customHeight="1" x14ac:dyDescent="0.25">
      <c r="B13" s="16" t="s">
        <v>43</v>
      </c>
      <c r="C13" s="6">
        <v>1936</v>
      </c>
      <c r="D13" s="31">
        <v>728</v>
      </c>
      <c r="E13" s="31">
        <v>386</v>
      </c>
      <c r="F13" s="31">
        <v>66</v>
      </c>
      <c r="G13" s="31">
        <v>63</v>
      </c>
      <c r="H13" s="31">
        <v>693</v>
      </c>
      <c r="I13" s="29"/>
    </row>
    <row r="14" spans="2:9" ht="22.5" customHeight="1" x14ac:dyDescent="0.25">
      <c r="B14" s="16" t="s">
        <v>44</v>
      </c>
      <c r="C14" s="6">
        <v>641</v>
      </c>
      <c r="D14" s="31">
        <v>103</v>
      </c>
      <c r="E14" s="31">
        <v>44</v>
      </c>
      <c r="F14" s="31">
        <v>12</v>
      </c>
      <c r="G14" s="31">
        <v>3</v>
      </c>
      <c r="H14" s="31">
        <v>479</v>
      </c>
      <c r="I14" s="29"/>
    </row>
    <row r="15" spans="2:9" ht="22.5" customHeight="1" x14ac:dyDescent="0.25">
      <c r="B15" s="16" t="s">
        <v>46</v>
      </c>
      <c r="C15" s="6">
        <v>1131</v>
      </c>
      <c r="D15" s="31">
        <v>287</v>
      </c>
      <c r="E15" s="31">
        <v>106</v>
      </c>
      <c r="F15" s="31">
        <v>2</v>
      </c>
      <c r="G15" s="31">
        <v>47</v>
      </c>
      <c r="H15" s="31">
        <v>689</v>
      </c>
      <c r="I15" s="29"/>
    </row>
    <row r="16" spans="2:9" ht="22.5" customHeight="1" x14ac:dyDescent="0.25">
      <c r="B16" s="16" t="s">
        <v>45</v>
      </c>
      <c r="C16" s="6">
        <v>363</v>
      </c>
      <c r="D16" s="31">
        <v>54</v>
      </c>
      <c r="E16" s="31">
        <v>4</v>
      </c>
      <c r="F16" s="31">
        <v>16</v>
      </c>
      <c r="G16" s="31">
        <v>16</v>
      </c>
      <c r="H16" s="31">
        <v>273</v>
      </c>
      <c r="I16" s="29"/>
    </row>
    <row r="17" spans="2:9" ht="22.5" customHeight="1" x14ac:dyDescent="0.25">
      <c r="B17" s="16" t="s">
        <v>47</v>
      </c>
      <c r="C17" s="6">
        <v>523</v>
      </c>
      <c r="D17" s="31">
        <v>270</v>
      </c>
      <c r="E17" s="31">
        <v>104</v>
      </c>
      <c r="F17" s="31">
        <v>51</v>
      </c>
      <c r="G17" s="31">
        <v>30</v>
      </c>
      <c r="H17" s="31">
        <v>68</v>
      </c>
      <c r="I17" s="29"/>
    </row>
    <row r="18" spans="2:9" ht="22.5" customHeight="1" x14ac:dyDescent="0.25">
      <c r="B18" s="16" t="s">
        <v>48</v>
      </c>
      <c r="C18" s="6">
        <v>1293</v>
      </c>
      <c r="D18" s="31">
        <v>564</v>
      </c>
      <c r="E18" s="31">
        <v>178</v>
      </c>
      <c r="F18" s="31">
        <v>103</v>
      </c>
      <c r="G18" s="31">
        <v>78</v>
      </c>
      <c r="H18" s="31">
        <v>370</v>
      </c>
      <c r="I18" s="29"/>
    </row>
    <row r="19" spans="2:9" ht="22.5" customHeight="1" x14ac:dyDescent="0.25">
      <c r="B19" s="16" t="s">
        <v>49</v>
      </c>
      <c r="C19" s="6">
        <v>458</v>
      </c>
      <c r="D19" s="31">
        <v>130</v>
      </c>
      <c r="E19" s="31">
        <v>79</v>
      </c>
      <c r="F19" s="31">
        <v>10</v>
      </c>
      <c r="G19" s="31">
        <v>10</v>
      </c>
      <c r="H19" s="31">
        <v>229</v>
      </c>
      <c r="I19" s="29"/>
    </row>
    <row r="20" spans="2:9" ht="22.5" customHeight="1" x14ac:dyDescent="0.25">
      <c r="B20" s="16" t="s">
        <v>50</v>
      </c>
      <c r="C20" s="6">
        <v>1536</v>
      </c>
      <c r="D20" s="31">
        <v>158</v>
      </c>
      <c r="E20" s="31">
        <v>153</v>
      </c>
      <c r="F20" s="31">
        <v>77</v>
      </c>
      <c r="G20" s="31">
        <v>21</v>
      </c>
      <c r="H20" s="31">
        <v>1127</v>
      </c>
      <c r="I20" s="29"/>
    </row>
    <row r="21" spans="2:9" ht="22.5" customHeight="1" x14ac:dyDescent="0.25">
      <c r="B21" s="16" t="s">
        <v>51</v>
      </c>
      <c r="C21" s="6">
        <v>535</v>
      </c>
      <c r="D21" s="31">
        <v>192</v>
      </c>
      <c r="E21" s="31">
        <v>88</v>
      </c>
      <c r="F21" s="31">
        <v>19</v>
      </c>
      <c r="G21" s="31">
        <v>14</v>
      </c>
      <c r="H21" s="31">
        <v>222</v>
      </c>
      <c r="I21" s="29"/>
    </row>
    <row r="22" spans="2:9" ht="22.5" customHeight="1" x14ac:dyDescent="0.25">
      <c r="B22" s="16" t="s">
        <v>52</v>
      </c>
      <c r="C22" s="6">
        <v>1493</v>
      </c>
      <c r="D22" s="31">
        <v>348</v>
      </c>
      <c r="E22" s="31">
        <v>171</v>
      </c>
      <c r="F22" s="31">
        <v>35</v>
      </c>
      <c r="G22" s="31">
        <v>28</v>
      </c>
      <c r="H22" s="31">
        <v>911</v>
      </c>
      <c r="I22" s="29"/>
    </row>
    <row r="23" spans="2:9" ht="22.5" customHeight="1" x14ac:dyDescent="0.25">
      <c r="B23" s="16" t="s">
        <v>53</v>
      </c>
      <c r="C23" s="6">
        <v>6041</v>
      </c>
      <c r="D23" s="31">
        <v>938</v>
      </c>
      <c r="E23" s="31">
        <v>2230</v>
      </c>
      <c r="F23" s="31">
        <v>52</v>
      </c>
      <c r="G23" s="31">
        <v>83</v>
      </c>
      <c r="H23" s="31">
        <v>2738</v>
      </c>
      <c r="I23" s="29"/>
    </row>
    <row r="24" spans="2:9" ht="22.5" customHeight="1" x14ac:dyDescent="0.25">
      <c r="B24" s="16" t="s">
        <v>54</v>
      </c>
      <c r="C24" s="6">
        <v>305</v>
      </c>
      <c r="D24" s="31">
        <v>63</v>
      </c>
      <c r="E24" s="31">
        <v>17</v>
      </c>
      <c r="F24" s="31">
        <v>15</v>
      </c>
      <c r="G24" s="31">
        <v>2</v>
      </c>
      <c r="H24" s="31">
        <v>208</v>
      </c>
      <c r="I24" s="29"/>
    </row>
    <row r="25" spans="2:9" ht="22.5" customHeight="1" x14ac:dyDescent="0.25">
      <c r="B25" s="16" t="s">
        <v>55</v>
      </c>
      <c r="C25" s="6">
        <v>2297</v>
      </c>
      <c r="D25" s="31">
        <v>521</v>
      </c>
      <c r="E25" s="31">
        <v>251</v>
      </c>
      <c r="F25" s="31">
        <v>38</v>
      </c>
      <c r="G25" s="31">
        <v>45</v>
      </c>
      <c r="H25" s="31">
        <v>1442</v>
      </c>
      <c r="I25" s="29"/>
    </row>
    <row r="26" spans="2:9" ht="22.5" customHeight="1" x14ac:dyDescent="0.25">
      <c r="B26" s="16" t="s">
        <v>56</v>
      </c>
      <c r="C26" s="6">
        <v>1613</v>
      </c>
      <c r="D26" s="31">
        <v>411</v>
      </c>
      <c r="E26" s="31">
        <v>236</v>
      </c>
      <c r="F26" s="31">
        <v>49</v>
      </c>
      <c r="G26" s="31">
        <v>63</v>
      </c>
      <c r="H26" s="31">
        <v>854</v>
      </c>
      <c r="I26" s="29"/>
    </row>
    <row r="27" spans="2:9" ht="22.5" customHeight="1" x14ac:dyDescent="0.25">
      <c r="B27" s="16" t="s">
        <v>57</v>
      </c>
      <c r="C27" s="6">
        <v>1705</v>
      </c>
      <c r="D27" s="31">
        <v>521</v>
      </c>
      <c r="E27" s="31">
        <v>442</v>
      </c>
      <c r="F27" s="31">
        <v>137</v>
      </c>
      <c r="G27" s="31">
        <v>15</v>
      </c>
      <c r="H27" s="31">
        <v>590</v>
      </c>
      <c r="I27" s="29"/>
    </row>
    <row r="28" spans="2:9" ht="22.5" customHeight="1" x14ac:dyDescent="0.25">
      <c r="B28" s="16" t="s">
        <v>58</v>
      </c>
      <c r="C28" s="6">
        <v>1385</v>
      </c>
      <c r="D28" s="31">
        <v>547</v>
      </c>
      <c r="E28" s="31">
        <v>188</v>
      </c>
      <c r="F28" s="31">
        <v>2</v>
      </c>
      <c r="G28" s="31">
        <v>46</v>
      </c>
      <c r="H28" s="31">
        <v>602</v>
      </c>
      <c r="I28" s="29"/>
    </row>
    <row r="29" spans="2:9" ht="22.5" customHeight="1" x14ac:dyDescent="0.25">
      <c r="B29" s="16" t="s">
        <v>59</v>
      </c>
      <c r="C29" s="6">
        <v>507</v>
      </c>
      <c r="D29" s="31">
        <v>111</v>
      </c>
      <c r="E29" s="31">
        <v>12</v>
      </c>
      <c r="F29" s="31">
        <v>7</v>
      </c>
      <c r="G29" s="31">
        <v>33</v>
      </c>
      <c r="H29" s="31">
        <v>344</v>
      </c>
      <c r="I29" s="29"/>
    </row>
    <row r="30" spans="2:9" ht="22.5" customHeight="1" x14ac:dyDescent="0.25">
      <c r="B30" s="16" t="s">
        <v>60</v>
      </c>
      <c r="C30" s="6">
        <v>1800</v>
      </c>
      <c r="D30" s="31">
        <v>885</v>
      </c>
      <c r="E30" s="31">
        <v>182</v>
      </c>
      <c r="F30" s="31">
        <v>51</v>
      </c>
      <c r="G30" s="31">
        <v>73</v>
      </c>
      <c r="H30" s="31">
        <v>609</v>
      </c>
      <c r="I30" s="29"/>
    </row>
    <row r="31" spans="2:9" ht="3.75" customHeight="1" x14ac:dyDescent="0.25">
      <c r="B31" s="17"/>
      <c r="C31" s="28"/>
      <c r="D31" s="28"/>
      <c r="E31" s="28"/>
      <c r="F31" s="28"/>
      <c r="G31" s="28"/>
      <c r="H31" s="28"/>
    </row>
    <row r="32" spans="2:9" x14ac:dyDescent="0.25">
      <c r="C32" s="21"/>
      <c r="D32" s="21"/>
      <c r="E32" s="21"/>
      <c r="F32" s="21"/>
      <c r="G32" s="21"/>
      <c r="H32" s="21"/>
    </row>
  </sheetData>
  <mergeCells count="7">
    <mergeCell ref="B3:H3"/>
    <mergeCell ref="B5:H5"/>
    <mergeCell ref="B6:H6"/>
    <mergeCell ref="B8:B10"/>
    <mergeCell ref="D8:G8"/>
    <mergeCell ref="H8:H10"/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A8A8EA"/>
    <pageSetUpPr fitToPage="1"/>
  </sheetPr>
  <dimension ref="B2:N39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4.28515625" style="20" bestFit="1" customWidth="1"/>
    <col min="4" max="4" width="18.5703125" style="20" customWidth="1"/>
    <col min="5" max="5" width="12.28515625" style="20" customWidth="1"/>
    <col min="6" max="6" width="11.7109375" style="20" customWidth="1"/>
    <col min="7" max="7" width="10.28515625" style="20" customWidth="1"/>
    <col min="8" max="16384" width="9.140625" style="20"/>
  </cols>
  <sheetData>
    <row r="2" spans="2:14" ht="15" x14ac:dyDescent="0.25">
      <c r="C2" s="19"/>
      <c r="D2" s="19"/>
      <c r="E2" s="19"/>
      <c r="G2" s="19" t="s">
        <v>203</v>
      </c>
    </row>
    <row r="3" spans="2:14" ht="29.25" customHeight="1" x14ac:dyDescent="0.25">
      <c r="B3" s="126" t="s">
        <v>358</v>
      </c>
      <c r="C3" s="126"/>
      <c r="D3" s="126"/>
      <c r="E3" s="126"/>
      <c r="F3" s="126"/>
      <c r="G3" s="126"/>
    </row>
    <row r="4" spans="2:14" ht="3.75" customHeight="1" x14ac:dyDescent="0.25"/>
    <row r="5" spans="2:14" ht="13.5" customHeight="1" x14ac:dyDescent="0.25">
      <c r="B5" s="128">
        <v>2019</v>
      </c>
      <c r="C5" s="128"/>
      <c r="D5" s="128"/>
      <c r="E5" s="128"/>
      <c r="F5" s="128"/>
      <c r="G5" s="128"/>
    </row>
    <row r="6" spans="2:14" ht="15" customHeight="1" x14ac:dyDescent="0.25">
      <c r="B6" s="127" t="s">
        <v>40</v>
      </c>
      <c r="C6" s="127"/>
      <c r="D6" s="127"/>
      <c r="E6" s="127"/>
      <c r="F6" s="127"/>
      <c r="G6" s="127"/>
    </row>
    <row r="7" spans="2:14" ht="3" customHeight="1" x14ac:dyDescent="0.25">
      <c r="D7" s="21"/>
      <c r="E7" s="21"/>
      <c r="F7" s="21"/>
    </row>
    <row r="8" spans="2:14" ht="21.75" customHeight="1" x14ac:dyDescent="0.25">
      <c r="B8" s="138" t="s">
        <v>38</v>
      </c>
      <c r="C8" s="138"/>
      <c r="D8" s="143" t="s">
        <v>178</v>
      </c>
      <c r="E8" s="142"/>
      <c r="F8" s="142"/>
      <c r="G8" s="145"/>
    </row>
    <row r="9" spans="2:14" s="21" customFormat="1" ht="3.75" customHeight="1" x14ac:dyDescent="0.25">
      <c r="B9" s="138"/>
      <c r="C9" s="138"/>
      <c r="D9" s="113"/>
      <c r="E9" s="33"/>
      <c r="F9" s="33"/>
      <c r="G9" s="114"/>
    </row>
    <row r="10" spans="2:14" s="22" customFormat="1" ht="43.5" customHeight="1" x14ac:dyDescent="0.25">
      <c r="B10" s="138"/>
      <c r="C10" s="138"/>
      <c r="D10" s="108" t="s">
        <v>490</v>
      </c>
      <c r="E10" s="112" t="s">
        <v>485</v>
      </c>
      <c r="F10" s="112" t="s">
        <v>355</v>
      </c>
      <c r="G10" s="109" t="s">
        <v>170</v>
      </c>
    </row>
    <row r="11" spans="2:14" ht="3.75" customHeight="1" x14ac:dyDescent="0.25">
      <c r="B11" s="23"/>
      <c r="C11" s="23"/>
      <c r="D11" s="28"/>
      <c r="E11" s="28"/>
      <c r="F11" s="28"/>
      <c r="G11" s="23"/>
    </row>
    <row r="12" spans="2:14" ht="18" customHeight="1" x14ac:dyDescent="0.25">
      <c r="C12" s="5" t="s">
        <v>19</v>
      </c>
      <c r="D12" s="42">
        <v>937</v>
      </c>
      <c r="E12" s="42">
        <v>1006</v>
      </c>
      <c r="F12" s="42">
        <v>1158</v>
      </c>
      <c r="G12" s="58">
        <v>12448</v>
      </c>
      <c r="K12" s="42"/>
      <c r="L12" s="42"/>
      <c r="M12" s="42"/>
      <c r="N12" s="58"/>
    </row>
    <row r="13" spans="2:14" ht="18" customHeight="1" x14ac:dyDescent="0.25">
      <c r="B13" s="7" t="s">
        <v>20</v>
      </c>
      <c r="C13" s="8" t="s">
        <v>26</v>
      </c>
      <c r="D13" s="31">
        <v>56</v>
      </c>
      <c r="E13" s="31">
        <v>34</v>
      </c>
      <c r="F13" s="31">
        <v>33</v>
      </c>
      <c r="G13" s="50">
        <v>780</v>
      </c>
    </row>
    <row r="14" spans="2:14" ht="18" customHeight="1" x14ac:dyDescent="0.25">
      <c r="B14" s="9" t="s">
        <v>0</v>
      </c>
      <c r="C14" s="10" t="s">
        <v>21</v>
      </c>
      <c r="D14" s="31">
        <v>1</v>
      </c>
      <c r="E14" s="31">
        <v>1</v>
      </c>
      <c r="F14" s="31">
        <v>1</v>
      </c>
      <c r="G14" s="50">
        <v>9</v>
      </c>
    </row>
    <row r="15" spans="2:14" ht="18" customHeight="1" x14ac:dyDescent="0.25">
      <c r="B15" s="9" t="s">
        <v>1</v>
      </c>
      <c r="C15" s="10" t="s">
        <v>22</v>
      </c>
      <c r="D15" s="31">
        <v>87</v>
      </c>
      <c r="E15" s="31">
        <v>54</v>
      </c>
      <c r="F15" s="31">
        <v>56</v>
      </c>
      <c r="G15" s="50">
        <v>842</v>
      </c>
    </row>
    <row r="16" spans="2:14" ht="18" customHeight="1" x14ac:dyDescent="0.25">
      <c r="B16" s="7" t="s">
        <v>2</v>
      </c>
      <c r="C16" s="8" t="s">
        <v>28</v>
      </c>
      <c r="D16" s="31">
        <v>1</v>
      </c>
      <c r="E16" s="31">
        <v>0</v>
      </c>
      <c r="F16" s="31">
        <v>0</v>
      </c>
      <c r="G16" s="50">
        <v>6</v>
      </c>
    </row>
    <row r="17" spans="2:7" ht="18" customHeight="1" x14ac:dyDescent="0.25">
      <c r="B17" s="9" t="s">
        <v>3</v>
      </c>
      <c r="C17" s="10" t="s">
        <v>27</v>
      </c>
      <c r="D17" s="31">
        <v>110</v>
      </c>
      <c r="E17" s="31">
        <v>8</v>
      </c>
      <c r="F17" s="31">
        <v>23</v>
      </c>
      <c r="G17" s="50">
        <v>194</v>
      </c>
    </row>
    <row r="18" spans="2:7" ht="18" customHeight="1" x14ac:dyDescent="0.25">
      <c r="B18" s="7" t="s">
        <v>4</v>
      </c>
      <c r="C18" s="8" t="s">
        <v>23</v>
      </c>
      <c r="D18" s="31">
        <v>36</v>
      </c>
      <c r="E18" s="31">
        <v>17</v>
      </c>
      <c r="F18" s="31">
        <v>15</v>
      </c>
      <c r="G18" s="50">
        <v>360</v>
      </c>
    </row>
    <row r="19" spans="2:7" ht="18" customHeight="1" x14ac:dyDescent="0.25">
      <c r="B19" s="7" t="s">
        <v>5</v>
      </c>
      <c r="C19" s="11" t="s">
        <v>162</v>
      </c>
      <c r="D19" s="31">
        <v>142</v>
      </c>
      <c r="E19" s="31">
        <v>151</v>
      </c>
      <c r="F19" s="31">
        <v>164</v>
      </c>
      <c r="G19" s="50">
        <v>2525</v>
      </c>
    </row>
    <row r="20" spans="2:7" ht="18" customHeight="1" x14ac:dyDescent="0.25">
      <c r="B20" s="7" t="s">
        <v>6</v>
      </c>
      <c r="C20" s="11" t="s">
        <v>24</v>
      </c>
      <c r="D20" s="31">
        <v>8</v>
      </c>
      <c r="E20" s="31">
        <v>6</v>
      </c>
      <c r="F20" s="31">
        <v>9</v>
      </c>
      <c r="G20" s="50">
        <v>168</v>
      </c>
    </row>
    <row r="21" spans="2:7" ht="18" customHeight="1" x14ac:dyDescent="0.25">
      <c r="B21" s="7" t="s">
        <v>7</v>
      </c>
      <c r="C21" s="11" t="s">
        <v>31</v>
      </c>
      <c r="D21" s="31">
        <v>186</v>
      </c>
      <c r="E21" s="31">
        <v>113</v>
      </c>
      <c r="F21" s="31">
        <v>117</v>
      </c>
      <c r="G21" s="50">
        <v>2675</v>
      </c>
    </row>
    <row r="22" spans="2:7" ht="18" customHeight="1" x14ac:dyDescent="0.25">
      <c r="B22" s="7" t="s">
        <v>8</v>
      </c>
      <c r="C22" s="12" t="s">
        <v>464</v>
      </c>
      <c r="D22" s="31">
        <v>0</v>
      </c>
      <c r="E22" s="31">
        <v>2</v>
      </c>
      <c r="F22" s="31">
        <v>2</v>
      </c>
      <c r="G22" s="50">
        <v>77</v>
      </c>
    </row>
    <row r="23" spans="2:7" ht="18" customHeight="1" x14ac:dyDescent="0.25">
      <c r="B23" s="7" t="s">
        <v>9</v>
      </c>
      <c r="C23" s="12" t="s">
        <v>29</v>
      </c>
      <c r="D23" s="31">
        <v>4</v>
      </c>
      <c r="E23" s="31">
        <v>0</v>
      </c>
      <c r="F23" s="31">
        <v>0</v>
      </c>
      <c r="G23" s="50">
        <v>100</v>
      </c>
    </row>
    <row r="24" spans="2:7" ht="18" customHeight="1" x14ac:dyDescent="0.25">
      <c r="B24" s="7" t="s">
        <v>10</v>
      </c>
      <c r="C24" s="12" t="s">
        <v>30</v>
      </c>
      <c r="D24" s="31">
        <v>0</v>
      </c>
      <c r="E24" s="31">
        <v>6</v>
      </c>
      <c r="F24" s="31">
        <v>7</v>
      </c>
      <c r="G24" s="50">
        <v>94</v>
      </c>
    </row>
    <row r="25" spans="2:7" ht="18" customHeight="1" x14ac:dyDescent="0.25">
      <c r="B25" s="7" t="s">
        <v>11</v>
      </c>
      <c r="C25" s="12" t="s">
        <v>32</v>
      </c>
      <c r="D25" s="31">
        <v>23</v>
      </c>
      <c r="E25" s="31">
        <v>18</v>
      </c>
      <c r="F25" s="31">
        <v>17</v>
      </c>
      <c r="G25" s="50">
        <v>429</v>
      </c>
    </row>
    <row r="26" spans="2:7" ht="18" customHeight="1" x14ac:dyDescent="0.25">
      <c r="B26" s="7" t="s">
        <v>12</v>
      </c>
      <c r="C26" s="11" t="s">
        <v>465</v>
      </c>
      <c r="D26" s="31">
        <v>21</v>
      </c>
      <c r="E26" s="31">
        <v>25</v>
      </c>
      <c r="F26" s="31">
        <v>33</v>
      </c>
      <c r="G26" s="50">
        <v>265</v>
      </c>
    </row>
    <row r="27" spans="2:7" ht="18" customHeight="1" x14ac:dyDescent="0.25">
      <c r="B27" s="13" t="s">
        <v>13</v>
      </c>
      <c r="C27" s="14" t="s">
        <v>33</v>
      </c>
      <c r="D27" s="31">
        <v>10</v>
      </c>
      <c r="E27" s="31">
        <v>7</v>
      </c>
      <c r="F27" s="31">
        <v>13</v>
      </c>
      <c r="G27" s="50">
        <v>127</v>
      </c>
    </row>
    <row r="28" spans="2:7" ht="18" customHeight="1" x14ac:dyDescent="0.25">
      <c r="B28" s="7" t="s">
        <v>14</v>
      </c>
      <c r="C28" s="12" t="s">
        <v>25</v>
      </c>
      <c r="D28" s="31">
        <v>20</v>
      </c>
      <c r="E28" s="31">
        <v>12</v>
      </c>
      <c r="F28" s="31">
        <v>15</v>
      </c>
      <c r="G28" s="50">
        <v>258</v>
      </c>
    </row>
    <row r="29" spans="2:7" ht="18" customHeight="1" x14ac:dyDescent="0.25">
      <c r="B29" s="7" t="s">
        <v>15</v>
      </c>
      <c r="C29" s="12" t="s">
        <v>34</v>
      </c>
      <c r="D29" s="31">
        <v>199</v>
      </c>
      <c r="E29" s="31">
        <v>441</v>
      </c>
      <c r="F29" s="31">
        <v>503</v>
      </c>
      <c r="G29" s="50">
        <v>2578</v>
      </c>
    </row>
    <row r="30" spans="2:7" ht="18" customHeight="1" x14ac:dyDescent="0.25">
      <c r="B30" s="7" t="s">
        <v>16</v>
      </c>
      <c r="C30" s="12" t="s">
        <v>35</v>
      </c>
      <c r="D30" s="31">
        <v>10</v>
      </c>
      <c r="E30" s="31">
        <v>3</v>
      </c>
      <c r="F30" s="31">
        <v>3</v>
      </c>
      <c r="G30" s="50">
        <v>92</v>
      </c>
    </row>
    <row r="31" spans="2:7" ht="18" customHeight="1" x14ac:dyDescent="0.25">
      <c r="B31" s="7" t="s">
        <v>17</v>
      </c>
      <c r="C31" s="12" t="s">
        <v>36</v>
      </c>
      <c r="D31" s="31">
        <v>23</v>
      </c>
      <c r="E31" s="31">
        <v>108</v>
      </c>
      <c r="F31" s="31">
        <v>147</v>
      </c>
      <c r="G31" s="50">
        <v>869</v>
      </c>
    </row>
    <row r="32" spans="2:7" ht="18" customHeight="1" x14ac:dyDescent="0.25">
      <c r="B32" s="13" t="s">
        <v>18</v>
      </c>
      <c r="C32" s="14" t="s">
        <v>161</v>
      </c>
      <c r="D32" s="31">
        <v>0</v>
      </c>
      <c r="E32" s="31">
        <v>0</v>
      </c>
      <c r="F32" s="31">
        <v>0</v>
      </c>
      <c r="G32" s="50">
        <v>0</v>
      </c>
    </row>
    <row r="33" spans="2:7" ht="3.75" customHeight="1" x14ac:dyDescent="0.25">
      <c r="B33" s="17"/>
      <c r="C33" s="18"/>
      <c r="D33" s="38"/>
      <c r="E33" s="38"/>
      <c r="F33" s="38"/>
      <c r="G33" s="38"/>
    </row>
    <row r="34" spans="2:7" ht="5.25" customHeight="1" x14ac:dyDescent="0.2">
      <c r="C34" s="1"/>
      <c r="D34" s="21"/>
      <c r="E34" s="21"/>
      <c r="F34" s="21"/>
      <c r="G34" s="21"/>
    </row>
    <row r="35" spans="2:7" x14ac:dyDescent="0.25">
      <c r="D35" s="21"/>
      <c r="E35" s="21"/>
      <c r="F35" s="21"/>
      <c r="G35" s="21"/>
    </row>
    <row r="36" spans="2:7" x14ac:dyDescent="0.25">
      <c r="D36" s="21"/>
      <c r="E36" s="21"/>
      <c r="F36" s="21"/>
      <c r="G36" s="21"/>
    </row>
    <row r="37" spans="2:7" x14ac:dyDescent="0.25">
      <c r="D37" s="21"/>
      <c r="E37" s="21"/>
      <c r="F37" s="21"/>
      <c r="G37" s="21"/>
    </row>
    <row r="38" spans="2:7" x14ac:dyDescent="0.25">
      <c r="D38" s="21"/>
      <c r="E38" s="21"/>
      <c r="F38" s="21"/>
      <c r="G38" s="21"/>
    </row>
    <row r="39" spans="2:7" x14ac:dyDescent="0.25">
      <c r="D39" s="21"/>
      <c r="E39" s="21"/>
      <c r="F39" s="21"/>
      <c r="G39" s="2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8A8EA"/>
    <pageSetUpPr fitToPage="1"/>
  </sheetPr>
  <dimension ref="B2:F31"/>
  <sheetViews>
    <sheetView workbookViewId="0"/>
  </sheetViews>
  <sheetFormatPr defaultColWidth="9.140625" defaultRowHeight="14.25" x14ac:dyDescent="0.25"/>
  <cols>
    <col min="1" max="1" width="9.140625" style="20"/>
    <col min="2" max="2" width="18.28515625" style="20" customWidth="1"/>
    <col min="3" max="3" width="16.42578125" style="20" bestFit="1" customWidth="1"/>
    <col min="4" max="4" width="12.28515625" style="20" customWidth="1"/>
    <col min="5" max="5" width="12.140625" style="20" customWidth="1"/>
    <col min="6" max="6" width="11.140625" style="20" customWidth="1"/>
    <col min="7" max="16384" width="9.140625" style="20"/>
  </cols>
  <sheetData>
    <row r="2" spans="2:6" ht="15" x14ac:dyDescent="0.25">
      <c r="B2" s="19"/>
      <c r="C2" s="19"/>
      <c r="D2" s="19"/>
      <c r="F2" s="19" t="s">
        <v>204</v>
      </c>
    </row>
    <row r="3" spans="2:6" ht="42" customHeight="1" x14ac:dyDescent="0.25">
      <c r="B3" s="126" t="s">
        <v>359</v>
      </c>
      <c r="C3" s="126"/>
      <c r="D3" s="126"/>
      <c r="E3" s="126"/>
      <c r="F3" s="126"/>
    </row>
    <row r="4" spans="2:6" ht="3.75" customHeight="1" x14ac:dyDescent="0.25"/>
    <row r="5" spans="2:6" x14ac:dyDescent="0.25">
      <c r="B5" s="128">
        <v>2019</v>
      </c>
      <c r="C5" s="128"/>
      <c r="D5" s="128"/>
      <c r="E5" s="128"/>
      <c r="F5" s="128"/>
    </row>
    <row r="6" spans="2:6" ht="15" customHeight="1" x14ac:dyDescent="0.25">
      <c r="B6" s="127" t="s">
        <v>40</v>
      </c>
      <c r="C6" s="127"/>
      <c r="D6" s="127"/>
      <c r="E6" s="127"/>
      <c r="F6" s="127"/>
    </row>
    <row r="7" spans="2:6" ht="3" customHeight="1" x14ac:dyDescent="0.25">
      <c r="C7" s="21"/>
      <c r="D7" s="21"/>
      <c r="E7" s="21"/>
    </row>
    <row r="8" spans="2:6" ht="21.75" customHeight="1" x14ac:dyDescent="0.25">
      <c r="B8" s="138" t="s">
        <v>42</v>
      </c>
      <c r="C8" s="143" t="s">
        <v>178</v>
      </c>
      <c r="D8" s="142"/>
      <c r="E8" s="142"/>
      <c r="F8" s="145"/>
    </row>
    <row r="9" spans="2:6" s="21" customFormat="1" ht="3.75" customHeight="1" x14ac:dyDescent="0.25">
      <c r="B9" s="138"/>
      <c r="C9" s="113"/>
      <c r="D9" s="33"/>
      <c r="E9" s="33"/>
      <c r="F9" s="114"/>
    </row>
    <row r="10" spans="2:6" s="22" customFormat="1" ht="48.75" customHeight="1" x14ac:dyDescent="0.25">
      <c r="B10" s="138"/>
      <c r="C10" s="108" t="s">
        <v>490</v>
      </c>
      <c r="D10" s="112" t="s">
        <v>485</v>
      </c>
      <c r="E10" s="112" t="s">
        <v>355</v>
      </c>
      <c r="F10" s="109" t="s">
        <v>170</v>
      </c>
    </row>
    <row r="11" spans="2:6" ht="3.75" customHeight="1" x14ac:dyDescent="0.25">
      <c r="B11" s="23"/>
      <c r="C11" s="28"/>
      <c r="D11" s="28"/>
      <c r="E11" s="28"/>
      <c r="F11" s="23"/>
    </row>
    <row r="12" spans="2:6" ht="22.5" customHeight="1" x14ac:dyDescent="0.25">
      <c r="B12" s="5" t="s">
        <v>19</v>
      </c>
      <c r="C12" s="58">
        <v>937</v>
      </c>
      <c r="D12" s="58">
        <v>1006</v>
      </c>
      <c r="E12" s="58">
        <v>1158</v>
      </c>
      <c r="F12" s="58">
        <v>12448</v>
      </c>
    </row>
    <row r="13" spans="2:6" ht="22.5" customHeight="1" x14ac:dyDescent="0.25">
      <c r="B13" s="16" t="s">
        <v>43</v>
      </c>
      <c r="C13" s="49">
        <v>85</v>
      </c>
      <c r="D13" s="49">
        <v>51</v>
      </c>
      <c r="E13" s="49">
        <v>66</v>
      </c>
      <c r="F13" s="49">
        <v>693</v>
      </c>
    </row>
    <row r="14" spans="2:6" ht="22.5" customHeight="1" x14ac:dyDescent="0.25">
      <c r="B14" s="16" t="s">
        <v>44</v>
      </c>
      <c r="C14" s="50">
        <v>12</v>
      </c>
      <c r="D14" s="50">
        <v>4</v>
      </c>
      <c r="E14" s="50">
        <v>7</v>
      </c>
      <c r="F14" s="50">
        <v>479</v>
      </c>
    </row>
    <row r="15" spans="2:6" ht="22.5" customHeight="1" x14ac:dyDescent="0.25">
      <c r="B15" s="16" t="s">
        <v>46</v>
      </c>
      <c r="C15" s="50">
        <v>38</v>
      </c>
      <c r="D15" s="50">
        <v>17</v>
      </c>
      <c r="E15" s="50">
        <v>25</v>
      </c>
      <c r="F15" s="50">
        <v>689</v>
      </c>
    </row>
    <row r="16" spans="2:6" ht="22.5" customHeight="1" x14ac:dyDescent="0.25">
      <c r="B16" s="16" t="s">
        <v>45</v>
      </c>
      <c r="C16" s="50">
        <v>9</v>
      </c>
      <c r="D16" s="50">
        <v>0</v>
      </c>
      <c r="E16" s="50">
        <v>0</v>
      </c>
      <c r="F16" s="50">
        <v>273</v>
      </c>
    </row>
    <row r="17" spans="2:6" ht="22.5" customHeight="1" x14ac:dyDescent="0.25">
      <c r="B17" s="16" t="s">
        <v>47</v>
      </c>
      <c r="C17" s="50">
        <v>23</v>
      </c>
      <c r="D17" s="50">
        <v>10</v>
      </c>
      <c r="E17" s="50">
        <v>16</v>
      </c>
      <c r="F17" s="50">
        <v>68</v>
      </c>
    </row>
    <row r="18" spans="2:6" ht="22.5" customHeight="1" x14ac:dyDescent="0.25">
      <c r="B18" s="16" t="s">
        <v>48</v>
      </c>
      <c r="C18" s="50">
        <v>54</v>
      </c>
      <c r="D18" s="50">
        <v>20</v>
      </c>
      <c r="E18" s="50">
        <v>44</v>
      </c>
      <c r="F18" s="50">
        <v>370</v>
      </c>
    </row>
    <row r="19" spans="2:6" ht="22.5" customHeight="1" x14ac:dyDescent="0.25">
      <c r="B19" s="16" t="s">
        <v>49</v>
      </c>
      <c r="C19" s="50">
        <v>8</v>
      </c>
      <c r="D19" s="50">
        <v>16</v>
      </c>
      <c r="E19" s="50">
        <v>16</v>
      </c>
      <c r="F19" s="50">
        <v>229</v>
      </c>
    </row>
    <row r="20" spans="2:6" ht="22.5" customHeight="1" x14ac:dyDescent="0.25">
      <c r="B20" s="16" t="s">
        <v>50</v>
      </c>
      <c r="C20" s="50">
        <v>17</v>
      </c>
      <c r="D20" s="50">
        <v>29</v>
      </c>
      <c r="E20" s="50">
        <v>33</v>
      </c>
      <c r="F20" s="50">
        <v>1127</v>
      </c>
    </row>
    <row r="21" spans="2:6" ht="22.5" customHeight="1" x14ac:dyDescent="0.25">
      <c r="B21" s="16" t="s">
        <v>51</v>
      </c>
      <c r="C21" s="50">
        <v>35</v>
      </c>
      <c r="D21" s="50">
        <v>4</v>
      </c>
      <c r="E21" s="50">
        <v>10</v>
      </c>
      <c r="F21" s="50">
        <v>222</v>
      </c>
    </row>
    <row r="22" spans="2:6" ht="22.5" customHeight="1" x14ac:dyDescent="0.25">
      <c r="B22" s="16" t="s">
        <v>52</v>
      </c>
      <c r="C22" s="50">
        <v>75</v>
      </c>
      <c r="D22" s="50">
        <v>26</v>
      </c>
      <c r="E22" s="50">
        <v>63</v>
      </c>
      <c r="F22" s="50">
        <v>911</v>
      </c>
    </row>
    <row r="23" spans="2:6" ht="22.5" customHeight="1" x14ac:dyDescent="0.25">
      <c r="B23" s="16" t="s">
        <v>53</v>
      </c>
      <c r="C23" s="50">
        <v>85</v>
      </c>
      <c r="D23" s="50">
        <v>672</v>
      </c>
      <c r="E23" s="50">
        <v>639</v>
      </c>
      <c r="F23" s="50">
        <v>2738</v>
      </c>
    </row>
    <row r="24" spans="2:6" ht="22.5" customHeight="1" x14ac:dyDescent="0.25">
      <c r="B24" s="16" t="s">
        <v>54</v>
      </c>
      <c r="C24" s="50">
        <v>5</v>
      </c>
      <c r="D24" s="50">
        <v>4</v>
      </c>
      <c r="E24" s="50">
        <v>3</v>
      </c>
      <c r="F24" s="50">
        <v>208</v>
      </c>
    </row>
    <row r="25" spans="2:6" ht="22.5" customHeight="1" x14ac:dyDescent="0.25">
      <c r="B25" s="16" t="s">
        <v>55</v>
      </c>
      <c r="C25" s="50">
        <v>57</v>
      </c>
      <c r="D25" s="50">
        <v>29</v>
      </c>
      <c r="E25" s="50">
        <v>43</v>
      </c>
      <c r="F25" s="50">
        <v>1442</v>
      </c>
    </row>
    <row r="26" spans="2:6" ht="22.5" customHeight="1" x14ac:dyDescent="0.25">
      <c r="B26" s="16" t="s">
        <v>56</v>
      </c>
      <c r="C26" s="50">
        <v>60</v>
      </c>
      <c r="D26" s="50">
        <v>41</v>
      </c>
      <c r="E26" s="50">
        <v>54</v>
      </c>
      <c r="F26" s="50">
        <v>854</v>
      </c>
    </row>
    <row r="27" spans="2:6" ht="22.5" customHeight="1" x14ac:dyDescent="0.25">
      <c r="B27" s="16" t="s">
        <v>57</v>
      </c>
      <c r="C27" s="50">
        <v>99</v>
      </c>
      <c r="D27" s="50">
        <v>52</v>
      </c>
      <c r="E27" s="50">
        <v>54</v>
      </c>
      <c r="F27" s="50">
        <v>590</v>
      </c>
    </row>
    <row r="28" spans="2:6" ht="22.5" customHeight="1" x14ac:dyDescent="0.25">
      <c r="B28" s="16" t="s">
        <v>58</v>
      </c>
      <c r="C28" s="50">
        <v>74</v>
      </c>
      <c r="D28" s="50">
        <v>9</v>
      </c>
      <c r="E28" s="50">
        <v>57</v>
      </c>
      <c r="F28" s="50">
        <v>602</v>
      </c>
    </row>
    <row r="29" spans="2:6" ht="22.5" customHeight="1" x14ac:dyDescent="0.25">
      <c r="B29" s="16" t="s">
        <v>59</v>
      </c>
      <c r="C29" s="50">
        <v>24</v>
      </c>
      <c r="D29" s="50">
        <v>0</v>
      </c>
      <c r="E29" s="50">
        <v>2</v>
      </c>
      <c r="F29" s="50">
        <v>344</v>
      </c>
    </row>
    <row r="30" spans="2:6" ht="22.5" customHeight="1" x14ac:dyDescent="0.25">
      <c r="B30" s="16" t="s">
        <v>60</v>
      </c>
      <c r="C30" s="50">
        <v>177</v>
      </c>
      <c r="D30" s="50">
        <v>22</v>
      </c>
      <c r="E30" s="50">
        <v>26</v>
      </c>
      <c r="F30" s="50">
        <v>609</v>
      </c>
    </row>
    <row r="31" spans="2:6" ht="3.75" customHeight="1" x14ac:dyDescent="0.25">
      <c r="B31" s="17"/>
      <c r="C31" s="23"/>
      <c r="D31" s="23"/>
      <c r="E31" s="23"/>
      <c r="F31" s="23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8A8EA"/>
    <pageSetUpPr fitToPage="1"/>
  </sheetPr>
  <dimension ref="B2:E55"/>
  <sheetViews>
    <sheetView workbookViewId="0"/>
  </sheetViews>
  <sheetFormatPr defaultColWidth="9.140625" defaultRowHeight="14.25" x14ac:dyDescent="0.25"/>
  <cols>
    <col min="1" max="1" width="9.140625" style="20"/>
    <col min="2" max="2" width="3" style="20" bestFit="1" customWidth="1"/>
    <col min="3" max="3" width="59.5703125" style="20" customWidth="1"/>
    <col min="4" max="4" width="13.85546875" style="20" customWidth="1"/>
    <col min="5" max="5" width="16" style="20" customWidth="1"/>
    <col min="6" max="6" width="5.7109375" style="20" customWidth="1"/>
    <col min="7" max="16384" width="9.140625" style="20"/>
  </cols>
  <sheetData>
    <row r="2" spans="2:5" ht="15" x14ac:dyDescent="0.25">
      <c r="E2" s="19" t="s">
        <v>62</v>
      </c>
    </row>
    <row r="3" spans="2:5" ht="33.75" customHeight="1" x14ac:dyDescent="0.25">
      <c r="B3" s="126" t="s">
        <v>63</v>
      </c>
      <c r="C3" s="126"/>
      <c r="D3" s="126"/>
      <c r="E3" s="126"/>
    </row>
    <row r="4" spans="2:5" ht="3" customHeight="1" x14ac:dyDescent="0.25"/>
    <row r="5" spans="2:5" x14ac:dyDescent="0.25">
      <c r="B5" s="128">
        <v>2019</v>
      </c>
      <c r="C5" s="128"/>
      <c r="D5" s="128"/>
      <c r="E5" s="128"/>
    </row>
    <row r="6" spans="2:5" x14ac:dyDescent="0.25">
      <c r="B6" s="127" t="s">
        <v>40</v>
      </c>
      <c r="C6" s="127"/>
      <c r="D6" s="127"/>
      <c r="E6" s="127"/>
    </row>
    <row r="7" spans="2:5" ht="3" customHeight="1" x14ac:dyDescent="0.25"/>
    <row r="8" spans="2:5" ht="13.9" customHeight="1" x14ac:dyDescent="0.25">
      <c r="B8" s="125" t="s">
        <v>38</v>
      </c>
      <c r="C8" s="125"/>
      <c r="D8" s="130" t="s">
        <v>478</v>
      </c>
      <c r="E8" s="131"/>
    </row>
    <row r="9" spans="2:5" ht="3.75" customHeight="1" x14ac:dyDescent="0.25">
      <c r="B9" s="125"/>
      <c r="C9" s="125"/>
      <c r="D9" s="105"/>
      <c r="E9" s="107"/>
    </row>
    <row r="10" spans="2:5" ht="33.75" x14ac:dyDescent="0.25">
      <c r="B10" s="125"/>
      <c r="C10" s="125"/>
      <c r="D10" s="108" t="s">
        <v>379</v>
      </c>
      <c r="E10" s="108" t="s">
        <v>380</v>
      </c>
    </row>
    <row r="11" spans="2:5" ht="3.75" customHeight="1" x14ac:dyDescent="0.25">
      <c r="B11" s="23"/>
      <c r="C11" s="23"/>
      <c r="D11" s="23"/>
      <c r="E11" s="23"/>
    </row>
    <row r="12" spans="2:5" ht="21" customHeight="1" x14ac:dyDescent="0.25">
      <c r="C12" s="5" t="s">
        <v>19</v>
      </c>
      <c r="D12" s="6">
        <v>3258009.0000000256</v>
      </c>
      <c r="E12" s="6">
        <v>3207719.0000000359</v>
      </c>
    </row>
    <row r="13" spans="2:5" ht="21" customHeight="1" x14ac:dyDescent="0.25">
      <c r="B13" s="7" t="s">
        <v>20</v>
      </c>
      <c r="C13" s="8" t="s">
        <v>26</v>
      </c>
      <c r="D13" s="24">
        <v>75191.999999999869</v>
      </c>
      <c r="E13" s="24">
        <v>73719.999999999767</v>
      </c>
    </row>
    <row r="14" spans="2:5" ht="21" customHeight="1" x14ac:dyDescent="0.25">
      <c r="B14" s="9" t="s">
        <v>0</v>
      </c>
      <c r="C14" s="10" t="s">
        <v>21</v>
      </c>
      <c r="D14" s="24">
        <v>18513.000000000015</v>
      </c>
      <c r="E14" s="24">
        <v>16163.000000000015</v>
      </c>
    </row>
    <row r="15" spans="2:5" ht="21" customHeight="1" x14ac:dyDescent="0.25">
      <c r="B15" s="9" t="s">
        <v>1</v>
      </c>
      <c r="C15" s="10" t="s">
        <v>22</v>
      </c>
      <c r="D15" s="24">
        <v>712698.99999999616</v>
      </c>
      <c r="E15" s="24">
        <v>683000.99999999825</v>
      </c>
    </row>
    <row r="16" spans="2:5" ht="21" customHeight="1" x14ac:dyDescent="0.25">
      <c r="B16" s="7" t="s">
        <v>2</v>
      </c>
      <c r="C16" s="8" t="s">
        <v>28</v>
      </c>
      <c r="D16" s="24">
        <v>7485.9999999999918</v>
      </c>
      <c r="E16" s="24">
        <v>6963.0000000000064</v>
      </c>
    </row>
    <row r="17" spans="2:5" ht="21" customHeight="1" x14ac:dyDescent="0.25">
      <c r="B17" s="9" t="s">
        <v>3</v>
      </c>
      <c r="C17" s="10" t="s">
        <v>27</v>
      </c>
      <c r="D17" s="24">
        <v>29066.999999999967</v>
      </c>
      <c r="E17" s="24">
        <v>26628.000000000025</v>
      </c>
    </row>
    <row r="18" spans="2:5" ht="21" customHeight="1" x14ac:dyDescent="0.25">
      <c r="B18" s="7" t="s">
        <v>4</v>
      </c>
      <c r="C18" s="8" t="s">
        <v>23</v>
      </c>
      <c r="D18" s="24">
        <v>262418.99999999988</v>
      </c>
      <c r="E18" s="24">
        <v>244436.99999999898</v>
      </c>
    </row>
    <row r="19" spans="2:5" ht="21" customHeight="1" x14ac:dyDescent="0.25">
      <c r="B19" s="7" t="s">
        <v>5</v>
      </c>
      <c r="C19" s="11" t="s">
        <v>463</v>
      </c>
      <c r="D19" s="24">
        <v>625131.00000000198</v>
      </c>
      <c r="E19" s="24">
        <v>606605.00000000722</v>
      </c>
    </row>
    <row r="20" spans="2:5" ht="21" customHeight="1" x14ac:dyDescent="0.25">
      <c r="B20" s="7" t="s">
        <v>6</v>
      </c>
      <c r="C20" s="11" t="s">
        <v>24</v>
      </c>
      <c r="D20" s="24">
        <v>166453.99999999953</v>
      </c>
      <c r="E20" s="24">
        <v>157083.99999999991</v>
      </c>
    </row>
    <row r="21" spans="2:5" ht="21" customHeight="1" x14ac:dyDescent="0.25">
      <c r="B21" s="7" t="s">
        <v>7</v>
      </c>
      <c r="C21" s="11" t="s">
        <v>31</v>
      </c>
      <c r="D21" s="24">
        <v>268201.99999999988</v>
      </c>
      <c r="E21" s="24">
        <v>257391.00000000428</v>
      </c>
    </row>
    <row r="22" spans="2:5" ht="21" customHeight="1" x14ac:dyDescent="0.25">
      <c r="B22" s="7" t="s">
        <v>8</v>
      </c>
      <c r="C22" s="12" t="s">
        <v>464</v>
      </c>
      <c r="D22" s="24">
        <v>102197.99999999997</v>
      </c>
      <c r="E22" s="24">
        <v>97606.999999999884</v>
      </c>
    </row>
    <row r="23" spans="2:5" ht="21" customHeight="1" x14ac:dyDescent="0.25">
      <c r="B23" s="7" t="s">
        <v>9</v>
      </c>
      <c r="C23" s="12" t="s">
        <v>29</v>
      </c>
      <c r="D23" s="24">
        <v>73719.999999999898</v>
      </c>
      <c r="E23" s="24">
        <v>72458.999999999796</v>
      </c>
    </row>
    <row r="24" spans="2:5" ht="21" customHeight="1" x14ac:dyDescent="0.25">
      <c r="B24" s="7" t="s">
        <v>10</v>
      </c>
      <c r="C24" s="12" t="s">
        <v>30</v>
      </c>
      <c r="D24" s="24">
        <v>43786.000000000065</v>
      </c>
      <c r="E24" s="24">
        <v>39748.00000000024</v>
      </c>
    </row>
    <row r="25" spans="2:5" ht="21" customHeight="1" x14ac:dyDescent="0.25">
      <c r="B25" s="7" t="s">
        <v>11</v>
      </c>
      <c r="C25" s="12" t="s">
        <v>32</v>
      </c>
      <c r="D25" s="24">
        <v>154307.00000000009</v>
      </c>
      <c r="E25" s="24">
        <v>147267.00000000148</v>
      </c>
    </row>
    <row r="26" spans="2:5" ht="21" customHeight="1" x14ac:dyDescent="0.25">
      <c r="B26" s="7" t="s">
        <v>12</v>
      </c>
      <c r="C26" s="11" t="s">
        <v>465</v>
      </c>
      <c r="D26" s="24">
        <v>222147.00000000052</v>
      </c>
      <c r="E26" s="24">
        <v>304869.99999999942</v>
      </c>
    </row>
    <row r="27" spans="2:5" ht="21" customHeight="1" x14ac:dyDescent="0.25">
      <c r="B27" s="13" t="s">
        <v>13</v>
      </c>
      <c r="C27" s="14" t="s">
        <v>33</v>
      </c>
      <c r="D27" s="24">
        <v>16738.999999999985</v>
      </c>
      <c r="E27" s="24">
        <v>16651</v>
      </c>
    </row>
    <row r="28" spans="2:5" ht="21" customHeight="1" x14ac:dyDescent="0.25">
      <c r="B28" s="7" t="s">
        <v>14</v>
      </c>
      <c r="C28" s="12" t="s">
        <v>25</v>
      </c>
      <c r="D28" s="24">
        <v>64700.000000000262</v>
      </c>
      <c r="E28" s="24">
        <v>60113.999999999884</v>
      </c>
    </row>
    <row r="29" spans="2:5" ht="21" customHeight="1" x14ac:dyDescent="0.25">
      <c r="B29" s="7" t="s">
        <v>15</v>
      </c>
      <c r="C29" s="12" t="s">
        <v>34</v>
      </c>
      <c r="D29" s="24">
        <v>316788.00000000157</v>
      </c>
      <c r="E29" s="24">
        <v>299158.00000000041</v>
      </c>
    </row>
    <row r="30" spans="2:5" ht="21" customHeight="1" x14ac:dyDescent="0.25">
      <c r="B30" s="7" t="s">
        <v>16</v>
      </c>
      <c r="C30" s="12" t="s">
        <v>35</v>
      </c>
      <c r="D30" s="24">
        <v>34034.999999999847</v>
      </c>
      <c r="E30" s="24">
        <v>30534.000000000015</v>
      </c>
    </row>
    <row r="31" spans="2:5" ht="21" customHeight="1" x14ac:dyDescent="0.25">
      <c r="B31" s="7" t="s">
        <v>17</v>
      </c>
      <c r="C31" s="12" t="s">
        <v>36</v>
      </c>
      <c r="D31" s="24">
        <v>64295.000000000298</v>
      </c>
      <c r="E31" s="24">
        <v>67187.999999999971</v>
      </c>
    </row>
    <row r="32" spans="2:5" ht="21" customHeight="1" x14ac:dyDescent="0.25">
      <c r="B32" s="13" t="s">
        <v>18</v>
      </c>
      <c r="C32" s="14" t="s">
        <v>37</v>
      </c>
      <c r="D32" s="24">
        <v>131</v>
      </c>
      <c r="E32" s="24">
        <v>131</v>
      </c>
    </row>
    <row r="33" spans="2:5" ht="3.75" customHeight="1" x14ac:dyDescent="0.25">
      <c r="B33" s="23"/>
      <c r="C33" s="23"/>
      <c r="D33" s="23"/>
      <c r="E33" s="23"/>
    </row>
    <row r="34" spans="2:5" x14ac:dyDescent="0.2">
      <c r="C34" s="1"/>
      <c r="D34" s="2"/>
    </row>
    <row r="35" spans="2:5" ht="38.25" customHeight="1" x14ac:dyDescent="0.25">
      <c r="B35" s="103" t="s">
        <v>381</v>
      </c>
      <c r="C35" s="129" t="s">
        <v>384</v>
      </c>
      <c r="D35" s="129"/>
      <c r="E35" s="129"/>
    </row>
    <row r="36" spans="2:5" ht="48.75" customHeight="1" x14ac:dyDescent="0.25">
      <c r="B36" s="103" t="s">
        <v>382</v>
      </c>
      <c r="C36" s="129" t="s">
        <v>383</v>
      </c>
      <c r="D36" s="129"/>
      <c r="E36" s="129"/>
    </row>
    <row r="37" spans="2:5" x14ac:dyDescent="0.25">
      <c r="C37" s="16"/>
      <c r="D37" s="24"/>
    </row>
    <row r="38" spans="2:5" x14ac:dyDescent="0.25">
      <c r="C38" s="16"/>
      <c r="D38" s="24"/>
    </row>
    <row r="39" spans="2:5" x14ac:dyDescent="0.25">
      <c r="C39" s="16"/>
      <c r="D39" s="24"/>
    </row>
    <row r="40" spans="2:5" x14ac:dyDescent="0.25">
      <c r="C40" s="16"/>
      <c r="D40" s="24"/>
    </row>
    <row r="41" spans="2:5" x14ac:dyDescent="0.25">
      <c r="C41" s="16"/>
      <c r="D41" s="24"/>
    </row>
    <row r="42" spans="2:5" x14ac:dyDescent="0.25">
      <c r="C42" s="16"/>
      <c r="D42" s="24"/>
    </row>
    <row r="43" spans="2:5" x14ac:dyDescent="0.25">
      <c r="C43" s="16"/>
      <c r="D43" s="24"/>
    </row>
    <row r="44" spans="2:5" x14ac:dyDescent="0.25">
      <c r="C44" s="16"/>
      <c r="D44" s="24"/>
    </row>
    <row r="45" spans="2:5" x14ac:dyDescent="0.25">
      <c r="C45" s="16"/>
      <c r="D45" s="24"/>
    </row>
    <row r="46" spans="2:5" x14ac:dyDescent="0.25">
      <c r="C46" s="16"/>
      <c r="D46" s="24"/>
    </row>
    <row r="47" spans="2:5" x14ac:dyDescent="0.25">
      <c r="C47" s="16"/>
      <c r="D47" s="24"/>
    </row>
    <row r="48" spans="2:5" x14ac:dyDescent="0.25">
      <c r="C48" s="16"/>
      <c r="D48" s="24"/>
    </row>
    <row r="49" spans="3:4" x14ac:dyDescent="0.25">
      <c r="C49" s="16"/>
      <c r="D49" s="24"/>
    </row>
    <row r="50" spans="3:4" x14ac:dyDescent="0.25">
      <c r="C50" s="16"/>
      <c r="D50" s="24"/>
    </row>
    <row r="51" spans="3:4" x14ac:dyDescent="0.25">
      <c r="C51" s="16"/>
      <c r="D51" s="24"/>
    </row>
    <row r="53" spans="3:4" x14ac:dyDescent="0.2">
      <c r="C53" s="1"/>
    </row>
    <row r="54" spans="3:4" x14ac:dyDescent="0.2">
      <c r="C54" s="3"/>
    </row>
    <row r="55" spans="3:4" x14ac:dyDescent="0.2">
      <c r="C55" s="4"/>
    </row>
  </sheetData>
  <mergeCells count="7">
    <mergeCell ref="B3:E3"/>
    <mergeCell ref="B5:E5"/>
    <mergeCell ref="C35:E35"/>
    <mergeCell ref="C36:E36"/>
    <mergeCell ref="B6:E6"/>
    <mergeCell ref="B8:C10"/>
    <mergeCell ref="D8:E8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9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8A8EA"/>
    <pageSetUpPr fitToPage="1"/>
  </sheetPr>
  <dimension ref="B2:L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4.28515625" style="20" bestFit="1" customWidth="1"/>
    <col min="4" max="6" width="9.28515625" style="20" customWidth="1"/>
    <col min="7" max="11" width="7.85546875" style="20" customWidth="1"/>
    <col min="12" max="12" width="9.7109375" style="20" customWidth="1"/>
    <col min="13" max="16384" width="9.140625" style="20"/>
  </cols>
  <sheetData>
    <row r="2" spans="2:12" ht="15" x14ac:dyDescent="0.25">
      <c r="C2" s="19"/>
      <c r="D2" s="19"/>
      <c r="E2" s="19"/>
      <c r="L2" s="19" t="s">
        <v>205</v>
      </c>
    </row>
    <row r="3" spans="2:12" ht="36.75" customHeight="1" x14ac:dyDescent="0.25">
      <c r="B3" s="126" t="s">
        <v>489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12" ht="3.75" customHeight="1" x14ac:dyDescent="0.25"/>
    <row r="5" spans="2:12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12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2:12" ht="3" customHeight="1" x14ac:dyDescent="0.25">
      <c r="D7" s="21"/>
      <c r="E7" s="21"/>
      <c r="F7" s="21"/>
      <c r="G7" s="21"/>
      <c r="H7" s="21"/>
      <c r="I7" s="21"/>
      <c r="J7" s="21"/>
      <c r="K7" s="21"/>
    </row>
    <row r="8" spans="2:12" ht="15.75" customHeight="1" x14ac:dyDescent="0.25">
      <c r="B8" s="138" t="s">
        <v>38</v>
      </c>
      <c r="C8" s="138"/>
      <c r="D8" s="143" t="s">
        <v>178</v>
      </c>
      <c r="E8" s="140"/>
      <c r="F8" s="142"/>
      <c r="G8" s="142"/>
      <c r="H8" s="142"/>
      <c r="I8" s="142"/>
      <c r="J8" s="142"/>
      <c r="K8" s="142"/>
      <c r="L8" s="145"/>
    </row>
    <row r="9" spans="2:12" s="21" customFormat="1" ht="3.75" customHeight="1" x14ac:dyDescent="0.25">
      <c r="B9" s="138"/>
      <c r="C9" s="138"/>
      <c r="D9" s="113"/>
      <c r="E9" s="33"/>
      <c r="F9" s="33"/>
      <c r="G9" s="33"/>
      <c r="H9" s="33"/>
      <c r="I9" s="33"/>
      <c r="J9" s="33"/>
      <c r="K9" s="33"/>
      <c r="L9" s="114"/>
    </row>
    <row r="10" spans="2:12" s="22" customFormat="1" ht="84" customHeight="1" x14ac:dyDescent="0.25">
      <c r="B10" s="138"/>
      <c r="C10" s="138"/>
      <c r="D10" s="119" t="s">
        <v>213</v>
      </c>
      <c r="E10" s="118" t="s">
        <v>214</v>
      </c>
      <c r="F10" s="36" t="s">
        <v>219</v>
      </c>
      <c r="G10" s="118" t="s">
        <v>212</v>
      </c>
      <c r="H10" s="36" t="s">
        <v>215</v>
      </c>
      <c r="I10" s="118" t="s">
        <v>216</v>
      </c>
      <c r="J10" s="36" t="s">
        <v>217</v>
      </c>
      <c r="K10" s="118" t="s">
        <v>218</v>
      </c>
      <c r="L10" s="117" t="s">
        <v>187</v>
      </c>
    </row>
    <row r="11" spans="2:12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3"/>
    </row>
    <row r="12" spans="2:12" ht="16.5" customHeight="1" x14ac:dyDescent="0.25">
      <c r="C12" s="5" t="s">
        <v>19</v>
      </c>
      <c r="D12" s="48">
        <v>17882</v>
      </c>
      <c r="E12" s="48">
        <v>62878</v>
      </c>
      <c r="F12" s="48">
        <v>51374</v>
      </c>
      <c r="G12" s="48">
        <v>69945</v>
      </c>
      <c r="H12" s="48">
        <v>11631</v>
      </c>
      <c r="I12" s="48">
        <v>1083</v>
      </c>
      <c r="J12" s="48">
        <v>1062</v>
      </c>
      <c r="K12" s="48">
        <v>895</v>
      </c>
      <c r="L12" s="48">
        <v>19968</v>
      </c>
    </row>
    <row r="13" spans="2:12" ht="16.5" customHeight="1" x14ac:dyDescent="0.25">
      <c r="B13" s="7" t="s">
        <v>20</v>
      </c>
      <c r="C13" s="8" t="s">
        <v>26</v>
      </c>
      <c r="D13" s="50">
        <v>445</v>
      </c>
      <c r="E13" s="50">
        <v>2499</v>
      </c>
      <c r="F13" s="50">
        <v>655</v>
      </c>
      <c r="G13" s="50">
        <v>2272</v>
      </c>
      <c r="H13" s="50">
        <v>792</v>
      </c>
      <c r="I13" s="50">
        <v>13</v>
      </c>
      <c r="J13" s="50">
        <v>3</v>
      </c>
      <c r="K13" s="50">
        <v>23</v>
      </c>
      <c r="L13" s="50">
        <v>656</v>
      </c>
    </row>
    <row r="14" spans="2:12" ht="16.5" customHeight="1" x14ac:dyDescent="0.25">
      <c r="B14" s="9" t="s">
        <v>0</v>
      </c>
      <c r="C14" s="10" t="s">
        <v>21</v>
      </c>
      <c r="D14" s="50">
        <v>36</v>
      </c>
      <c r="E14" s="50">
        <v>203</v>
      </c>
      <c r="F14" s="50">
        <v>103</v>
      </c>
      <c r="G14" s="50">
        <v>190</v>
      </c>
      <c r="H14" s="50">
        <v>76</v>
      </c>
      <c r="I14" s="50">
        <v>0</v>
      </c>
      <c r="J14" s="50">
        <v>0</v>
      </c>
      <c r="K14" s="50">
        <v>5</v>
      </c>
      <c r="L14" s="50">
        <v>72</v>
      </c>
    </row>
    <row r="15" spans="2:12" ht="16.5" customHeight="1" x14ac:dyDescent="0.25">
      <c r="B15" s="9" t="s">
        <v>1</v>
      </c>
      <c r="C15" s="10" t="s">
        <v>22</v>
      </c>
      <c r="D15" s="50">
        <v>3309</v>
      </c>
      <c r="E15" s="50">
        <v>10529</v>
      </c>
      <c r="F15" s="50">
        <v>6093</v>
      </c>
      <c r="G15" s="50">
        <v>9297</v>
      </c>
      <c r="H15" s="50">
        <v>1677</v>
      </c>
      <c r="I15" s="50">
        <v>135</v>
      </c>
      <c r="J15" s="50">
        <v>90</v>
      </c>
      <c r="K15" s="50">
        <v>108</v>
      </c>
      <c r="L15" s="50">
        <v>2507</v>
      </c>
    </row>
    <row r="16" spans="2:12" ht="16.5" customHeight="1" x14ac:dyDescent="0.25">
      <c r="B16" s="7" t="s">
        <v>2</v>
      </c>
      <c r="C16" s="8" t="s">
        <v>28</v>
      </c>
      <c r="D16" s="50">
        <v>31</v>
      </c>
      <c r="E16" s="50">
        <v>64</v>
      </c>
      <c r="F16" s="50">
        <v>169</v>
      </c>
      <c r="G16" s="50">
        <v>80</v>
      </c>
      <c r="H16" s="50">
        <v>5</v>
      </c>
      <c r="I16" s="50">
        <v>0</v>
      </c>
      <c r="J16" s="50">
        <v>2</v>
      </c>
      <c r="K16" s="50">
        <v>0</v>
      </c>
      <c r="L16" s="50">
        <v>13</v>
      </c>
    </row>
    <row r="17" spans="2:12" ht="16.5" customHeight="1" x14ac:dyDescent="0.25">
      <c r="B17" s="9" t="s">
        <v>3</v>
      </c>
      <c r="C17" s="10" t="s">
        <v>27</v>
      </c>
      <c r="D17" s="50">
        <v>126</v>
      </c>
      <c r="E17" s="50">
        <v>568</v>
      </c>
      <c r="F17" s="50">
        <v>458</v>
      </c>
      <c r="G17" s="50">
        <v>439</v>
      </c>
      <c r="H17" s="50">
        <v>190</v>
      </c>
      <c r="I17" s="50">
        <v>18</v>
      </c>
      <c r="J17" s="50">
        <v>11</v>
      </c>
      <c r="K17" s="50">
        <v>12</v>
      </c>
      <c r="L17" s="50">
        <v>90</v>
      </c>
    </row>
    <row r="18" spans="2:12" ht="16.5" customHeight="1" x14ac:dyDescent="0.25">
      <c r="B18" s="7" t="s">
        <v>4</v>
      </c>
      <c r="C18" s="8" t="s">
        <v>23</v>
      </c>
      <c r="D18" s="50">
        <v>662</v>
      </c>
      <c r="E18" s="50">
        <v>5808</v>
      </c>
      <c r="F18" s="50">
        <v>2702</v>
      </c>
      <c r="G18" s="50">
        <v>4945</v>
      </c>
      <c r="H18" s="50">
        <v>1819</v>
      </c>
      <c r="I18" s="50">
        <v>196</v>
      </c>
      <c r="J18" s="50">
        <v>25</v>
      </c>
      <c r="K18" s="50">
        <v>185</v>
      </c>
      <c r="L18" s="50">
        <v>1408</v>
      </c>
    </row>
    <row r="19" spans="2:12" ht="16.5" customHeight="1" x14ac:dyDescent="0.25">
      <c r="B19" s="7" t="s">
        <v>5</v>
      </c>
      <c r="C19" s="11" t="s">
        <v>162</v>
      </c>
      <c r="D19" s="50">
        <v>4661</v>
      </c>
      <c r="E19" s="50">
        <v>22372</v>
      </c>
      <c r="F19" s="50">
        <v>16766</v>
      </c>
      <c r="G19" s="50">
        <v>21438</v>
      </c>
      <c r="H19" s="50">
        <v>3453</v>
      </c>
      <c r="I19" s="50">
        <v>176</v>
      </c>
      <c r="J19" s="50">
        <v>181</v>
      </c>
      <c r="K19" s="50">
        <v>174</v>
      </c>
      <c r="L19" s="50">
        <v>6168</v>
      </c>
    </row>
    <row r="20" spans="2:12" ht="16.5" customHeight="1" x14ac:dyDescent="0.25">
      <c r="B20" s="7" t="s">
        <v>6</v>
      </c>
      <c r="C20" s="11" t="s">
        <v>24</v>
      </c>
      <c r="D20" s="50">
        <v>590</v>
      </c>
      <c r="E20" s="50">
        <v>1472</v>
      </c>
      <c r="F20" s="50">
        <v>1649</v>
      </c>
      <c r="G20" s="50">
        <v>1766</v>
      </c>
      <c r="H20" s="50">
        <v>301</v>
      </c>
      <c r="I20" s="50">
        <v>64</v>
      </c>
      <c r="J20" s="50">
        <v>109</v>
      </c>
      <c r="K20" s="50">
        <v>42</v>
      </c>
      <c r="L20" s="50">
        <v>546</v>
      </c>
    </row>
    <row r="21" spans="2:12" ht="16.5" customHeight="1" x14ac:dyDescent="0.25">
      <c r="B21" s="7" t="s">
        <v>7</v>
      </c>
      <c r="C21" s="11" t="s">
        <v>31</v>
      </c>
      <c r="D21" s="50">
        <v>2429</v>
      </c>
      <c r="E21" s="50">
        <v>8994</v>
      </c>
      <c r="F21" s="50">
        <v>3267</v>
      </c>
      <c r="G21" s="50">
        <v>8815</v>
      </c>
      <c r="H21" s="50">
        <v>1036</v>
      </c>
      <c r="I21" s="50">
        <v>67</v>
      </c>
      <c r="J21" s="50">
        <v>37</v>
      </c>
      <c r="K21" s="50">
        <v>55</v>
      </c>
      <c r="L21" s="50">
        <v>2636</v>
      </c>
    </row>
    <row r="22" spans="2:12" ht="16.5" customHeight="1" x14ac:dyDescent="0.25">
      <c r="B22" s="7" t="s">
        <v>8</v>
      </c>
      <c r="C22" s="12" t="s">
        <v>464</v>
      </c>
      <c r="D22" s="50">
        <v>288</v>
      </c>
      <c r="E22" s="50">
        <v>543</v>
      </c>
      <c r="F22" s="50">
        <v>1480</v>
      </c>
      <c r="G22" s="50">
        <v>1160</v>
      </c>
      <c r="H22" s="50">
        <v>42</v>
      </c>
      <c r="I22" s="50">
        <v>42</v>
      </c>
      <c r="J22" s="50">
        <v>133</v>
      </c>
      <c r="K22" s="50">
        <v>46</v>
      </c>
      <c r="L22" s="50">
        <v>450</v>
      </c>
    </row>
    <row r="23" spans="2:12" ht="16.5" customHeight="1" x14ac:dyDescent="0.25">
      <c r="B23" s="7" t="s">
        <v>9</v>
      </c>
      <c r="C23" s="12" t="s">
        <v>29</v>
      </c>
      <c r="D23" s="50">
        <v>282</v>
      </c>
      <c r="E23" s="50">
        <v>234</v>
      </c>
      <c r="F23" s="50">
        <v>1615</v>
      </c>
      <c r="G23" s="50">
        <v>1178</v>
      </c>
      <c r="H23" s="50">
        <v>15</v>
      </c>
      <c r="I23" s="50">
        <v>103</v>
      </c>
      <c r="J23" s="50">
        <v>53</v>
      </c>
      <c r="K23" s="50">
        <v>32</v>
      </c>
      <c r="L23" s="50">
        <v>305</v>
      </c>
    </row>
    <row r="24" spans="2:12" ht="16.5" customHeight="1" x14ac:dyDescent="0.25">
      <c r="B24" s="7" t="s">
        <v>10</v>
      </c>
      <c r="C24" s="12" t="s">
        <v>30</v>
      </c>
      <c r="D24" s="50">
        <v>317</v>
      </c>
      <c r="E24" s="50">
        <v>505</v>
      </c>
      <c r="F24" s="50">
        <v>1299</v>
      </c>
      <c r="G24" s="50">
        <v>1176</v>
      </c>
      <c r="H24" s="50">
        <v>70</v>
      </c>
      <c r="I24" s="50">
        <v>12</v>
      </c>
      <c r="J24" s="50">
        <v>19</v>
      </c>
      <c r="K24" s="50">
        <v>16</v>
      </c>
      <c r="L24" s="50">
        <v>323</v>
      </c>
    </row>
    <row r="25" spans="2:12" ht="16.5" customHeight="1" x14ac:dyDescent="0.25">
      <c r="B25" s="7" t="s">
        <v>11</v>
      </c>
      <c r="C25" s="12" t="s">
        <v>32</v>
      </c>
      <c r="D25" s="50">
        <v>1169</v>
      </c>
      <c r="E25" s="50">
        <v>1759</v>
      </c>
      <c r="F25" s="50">
        <v>5342</v>
      </c>
      <c r="G25" s="50">
        <v>4417</v>
      </c>
      <c r="H25" s="50">
        <v>242</v>
      </c>
      <c r="I25" s="50">
        <v>55</v>
      </c>
      <c r="J25" s="50">
        <v>138</v>
      </c>
      <c r="K25" s="50">
        <v>49</v>
      </c>
      <c r="L25" s="50">
        <v>1046</v>
      </c>
    </row>
    <row r="26" spans="2:12" ht="16.5" customHeight="1" x14ac:dyDescent="0.25">
      <c r="B26" s="7" t="s">
        <v>12</v>
      </c>
      <c r="C26" s="11" t="s">
        <v>465</v>
      </c>
      <c r="D26" s="50">
        <v>440</v>
      </c>
      <c r="E26" s="50">
        <v>1196</v>
      </c>
      <c r="F26" s="50">
        <v>1763</v>
      </c>
      <c r="G26" s="50">
        <v>1827</v>
      </c>
      <c r="H26" s="50">
        <v>228</v>
      </c>
      <c r="I26" s="50">
        <v>50</v>
      </c>
      <c r="J26" s="50">
        <v>42</v>
      </c>
      <c r="K26" s="50">
        <v>39</v>
      </c>
      <c r="L26" s="50">
        <v>466</v>
      </c>
    </row>
    <row r="27" spans="2:12" ht="16.5" customHeight="1" x14ac:dyDescent="0.25">
      <c r="B27" s="13" t="s">
        <v>13</v>
      </c>
      <c r="C27" s="14" t="s">
        <v>33</v>
      </c>
      <c r="D27" s="50">
        <v>42</v>
      </c>
      <c r="E27" s="50">
        <v>215</v>
      </c>
      <c r="F27" s="50">
        <v>196</v>
      </c>
      <c r="G27" s="50">
        <v>212</v>
      </c>
      <c r="H27" s="50">
        <v>85</v>
      </c>
      <c r="I27" s="50">
        <v>9</v>
      </c>
      <c r="J27" s="50">
        <v>3</v>
      </c>
      <c r="K27" s="50">
        <v>2</v>
      </c>
      <c r="L27" s="50">
        <v>74</v>
      </c>
    </row>
    <row r="28" spans="2:12" ht="16.5" customHeight="1" x14ac:dyDescent="0.25">
      <c r="B28" s="7" t="s">
        <v>14</v>
      </c>
      <c r="C28" s="12" t="s">
        <v>25</v>
      </c>
      <c r="D28" s="50">
        <v>264</v>
      </c>
      <c r="E28" s="50">
        <v>599</v>
      </c>
      <c r="F28" s="50">
        <v>1103</v>
      </c>
      <c r="G28" s="50">
        <v>1182</v>
      </c>
      <c r="H28" s="50">
        <v>112</v>
      </c>
      <c r="I28" s="50">
        <v>12</v>
      </c>
      <c r="J28" s="50">
        <v>32</v>
      </c>
      <c r="K28" s="50">
        <v>7</v>
      </c>
      <c r="L28" s="50">
        <v>335</v>
      </c>
    </row>
    <row r="29" spans="2:12" ht="16.5" customHeight="1" x14ac:dyDescent="0.25">
      <c r="B29" s="7" t="s">
        <v>15</v>
      </c>
      <c r="C29" s="12" t="s">
        <v>34</v>
      </c>
      <c r="D29" s="50">
        <v>1119</v>
      </c>
      <c r="E29" s="50">
        <v>3135</v>
      </c>
      <c r="F29" s="50">
        <v>4373</v>
      </c>
      <c r="G29" s="50">
        <v>5312</v>
      </c>
      <c r="H29" s="50">
        <v>926</v>
      </c>
      <c r="I29" s="50">
        <v>89</v>
      </c>
      <c r="J29" s="50">
        <v>106</v>
      </c>
      <c r="K29" s="50">
        <v>57</v>
      </c>
      <c r="L29" s="50">
        <v>1580</v>
      </c>
    </row>
    <row r="30" spans="2:12" ht="16.5" customHeight="1" x14ac:dyDescent="0.25">
      <c r="B30" s="7" t="s">
        <v>16</v>
      </c>
      <c r="C30" s="12" t="s">
        <v>35</v>
      </c>
      <c r="D30" s="50">
        <v>149</v>
      </c>
      <c r="E30" s="50">
        <v>480</v>
      </c>
      <c r="F30" s="50">
        <v>585</v>
      </c>
      <c r="G30" s="50">
        <v>701</v>
      </c>
      <c r="H30" s="50">
        <v>113</v>
      </c>
      <c r="I30" s="50">
        <v>9</v>
      </c>
      <c r="J30" s="50">
        <v>14</v>
      </c>
      <c r="K30" s="50">
        <v>5</v>
      </c>
      <c r="L30" s="50">
        <v>192</v>
      </c>
    </row>
    <row r="31" spans="2:12" ht="16.5" customHeight="1" x14ac:dyDescent="0.25">
      <c r="B31" s="7" t="s">
        <v>17</v>
      </c>
      <c r="C31" s="12" t="s">
        <v>36</v>
      </c>
      <c r="D31" s="50">
        <v>1523</v>
      </c>
      <c r="E31" s="50">
        <v>1702</v>
      </c>
      <c r="F31" s="50">
        <v>1753</v>
      </c>
      <c r="G31" s="50">
        <v>3535</v>
      </c>
      <c r="H31" s="50">
        <v>449</v>
      </c>
      <c r="I31" s="50">
        <v>33</v>
      </c>
      <c r="J31" s="50">
        <v>64</v>
      </c>
      <c r="K31" s="50">
        <v>38</v>
      </c>
      <c r="L31" s="50">
        <v>1100</v>
      </c>
    </row>
    <row r="32" spans="2:12" ht="16.5" customHeight="1" x14ac:dyDescent="0.25">
      <c r="B32" s="13" t="s">
        <v>18</v>
      </c>
      <c r="C32" s="14" t="s">
        <v>161</v>
      </c>
      <c r="D32" s="50">
        <v>0</v>
      </c>
      <c r="E32" s="50">
        <v>1</v>
      </c>
      <c r="F32" s="50">
        <v>3</v>
      </c>
      <c r="G32" s="50">
        <v>3</v>
      </c>
      <c r="H32" s="50">
        <v>0</v>
      </c>
      <c r="I32" s="50">
        <v>0</v>
      </c>
      <c r="J32" s="50">
        <v>0</v>
      </c>
      <c r="K32" s="50">
        <v>0</v>
      </c>
      <c r="L32" s="50">
        <v>1</v>
      </c>
    </row>
    <row r="33" spans="2:12" ht="3.75" customHeight="1" x14ac:dyDescent="0.25">
      <c r="B33" s="17"/>
      <c r="C33" s="18"/>
      <c r="D33" s="25"/>
      <c r="E33" s="25"/>
      <c r="F33" s="25"/>
      <c r="G33" s="25"/>
      <c r="H33" s="25"/>
      <c r="I33" s="25"/>
      <c r="J33" s="25"/>
      <c r="K33" s="25"/>
      <c r="L33" s="25"/>
    </row>
    <row r="34" spans="2:12" ht="5.25" customHeight="1" x14ac:dyDescent="0.2">
      <c r="C34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8A8EA"/>
    <pageSetUpPr fitToPage="1"/>
  </sheetPr>
  <dimension ref="B2:K31"/>
  <sheetViews>
    <sheetView workbookViewId="0"/>
  </sheetViews>
  <sheetFormatPr defaultColWidth="9.140625" defaultRowHeight="14.25" x14ac:dyDescent="0.25"/>
  <cols>
    <col min="1" max="1" width="9.140625" style="20"/>
    <col min="2" max="2" width="18.7109375" style="20" customWidth="1"/>
    <col min="3" max="3" width="8.28515625" style="20" customWidth="1"/>
    <col min="4" max="4" width="7.7109375" style="20" customWidth="1"/>
    <col min="5" max="5" width="8.5703125" style="20" customWidth="1"/>
    <col min="6" max="6" width="7.140625" style="20" customWidth="1"/>
    <col min="7" max="7" width="7.28515625" style="20" customWidth="1"/>
    <col min="8" max="8" width="7.85546875" style="20" customWidth="1"/>
    <col min="9" max="9" width="7.7109375" style="20" customWidth="1"/>
    <col min="10" max="10" width="8.28515625" style="20" customWidth="1"/>
    <col min="11" max="11" width="7.5703125" style="20" customWidth="1"/>
    <col min="12" max="16384" width="9.140625" style="20"/>
  </cols>
  <sheetData>
    <row r="2" spans="2:11" ht="15" x14ac:dyDescent="0.25">
      <c r="B2" s="19"/>
      <c r="C2" s="19"/>
      <c r="D2" s="19"/>
      <c r="K2" s="19" t="s">
        <v>206</v>
      </c>
    </row>
    <row r="3" spans="2:11" ht="42" customHeight="1" x14ac:dyDescent="0.25">
      <c r="B3" s="126" t="s">
        <v>221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11" ht="3.75" customHeight="1" x14ac:dyDescent="0.25"/>
    <row r="5" spans="2:1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</row>
    <row r="6" spans="2:11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2:11" ht="3" customHeight="1" x14ac:dyDescent="0.25">
      <c r="C7" s="21"/>
      <c r="D7" s="21"/>
      <c r="E7" s="21"/>
    </row>
    <row r="8" spans="2:11" ht="21.75" customHeight="1" x14ac:dyDescent="0.25">
      <c r="B8" s="138" t="s">
        <v>42</v>
      </c>
      <c r="C8" s="143" t="s">
        <v>178</v>
      </c>
      <c r="D8" s="140"/>
      <c r="E8" s="140"/>
      <c r="F8" s="140"/>
      <c r="G8" s="140"/>
      <c r="H8" s="140"/>
      <c r="I8" s="140"/>
      <c r="J8" s="140"/>
      <c r="K8" s="144"/>
    </row>
    <row r="9" spans="2:11" s="21" customFormat="1" ht="3.75" customHeight="1" x14ac:dyDescent="0.25">
      <c r="B9" s="138"/>
      <c r="C9" s="113"/>
      <c r="D9" s="33"/>
      <c r="E9" s="33"/>
      <c r="F9" s="33"/>
      <c r="G9" s="33"/>
      <c r="H9" s="33"/>
      <c r="I9" s="33"/>
      <c r="J9" s="33"/>
      <c r="K9" s="114"/>
    </row>
    <row r="10" spans="2:11" s="22" customFormat="1" ht="88.5" customHeight="1" x14ac:dyDescent="0.25">
      <c r="B10" s="138"/>
      <c r="C10" s="118" t="s">
        <v>213</v>
      </c>
      <c r="D10" s="36" t="s">
        <v>214</v>
      </c>
      <c r="E10" s="118" t="s">
        <v>219</v>
      </c>
      <c r="F10" s="36" t="s">
        <v>212</v>
      </c>
      <c r="G10" s="118" t="s">
        <v>215</v>
      </c>
      <c r="H10" s="36" t="s">
        <v>216</v>
      </c>
      <c r="I10" s="118" t="s">
        <v>217</v>
      </c>
      <c r="J10" s="118" t="s">
        <v>218</v>
      </c>
      <c r="K10" s="36" t="s">
        <v>187</v>
      </c>
    </row>
    <row r="11" spans="2:11" ht="3.75" customHeight="1" x14ac:dyDescent="0.25">
      <c r="B11" s="23"/>
      <c r="C11" s="28"/>
      <c r="D11" s="28"/>
      <c r="E11" s="28"/>
      <c r="F11" s="23"/>
      <c r="G11" s="23"/>
      <c r="H11" s="23"/>
      <c r="I11" s="23"/>
      <c r="J11" s="23"/>
      <c r="K11" s="23"/>
    </row>
    <row r="12" spans="2:11" ht="22.5" customHeight="1" x14ac:dyDescent="0.25">
      <c r="B12" s="5" t="s">
        <v>19</v>
      </c>
      <c r="C12" s="6">
        <v>17882</v>
      </c>
      <c r="D12" s="6">
        <v>62878</v>
      </c>
      <c r="E12" s="6">
        <v>51374</v>
      </c>
      <c r="F12" s="48">
        <v>69945</v>
      </c>
      <c r="G12" s="48">
        <v>11631</v>
      </c>
      <c r="H12" s="48">
        <v>1083</v>
      </c>
      <c r="I12" s="48">
        <v>1062</v>
      </c>
      <c r="J12" s="48">
        <v>895</v>
      </c>
      <c r="K12" s="48">
        <v>19968</v>
      </c>
    </row>
    <row r="13" spans="2:11" ht="22.5" customHeight="1" x14ac:dyDescent="0.25">
      <c r="B13" s="16" t="s">
        <v>43</v>
      </c>
      <c r="C13" s="24">
        <v>1768</v>
      </c>
      <c r="D13" s="24">
        <v>5977</v>
      </c>
      <c r="E13" s="24">
        <v>5028</v>
      </c>
      <c r="F13" s="49">
        <v>6977</v>
      </c>
      <c r="G13" s="49">
        <v>924</v>
      </c>
      <c r="H13" s="49">
        <v>152</v>
      </c>
      <c r="I13" s="49">
        <v>133</v>
      </c>
      <c r="J13" s="49">
        <v>136</v>
      </c>
      <c r="K13" s="49">
        <v>2558</v>
      </c>
    </row>
    <row r="14" spans="2:11" ht="22.5" customHeight="1" x14ac:dyDescent="0.25">
      <c r="B14" s="16" t="s">
        <v>44</v>
      </c>
      <c r="C14" s="24">
        <v>193</v>
      </c>
      <c r="D14" s="24">
        <v>1370</v>
      </c>
      <c r="E14" s="24">
        <v>811</v>
      </c>
      <c r="F14" s="49">
        <v>1333</v>
      </c>
      <c r="G14" s="49">
        <v>420</v>
      </c>
      <c r="H14" s="49">
        <v>9</v>
      </c>
      <c r="I14" s="49">
        <v>24</v>
      </c>
      <c r="J14" s="49">
        <v>78</v>
      </c>
      <c r="K14" s="49">
        <v>250</v>
      </c>
    </row>
    <row r="15" spans="2:11" ht="22.5" customHeight="1" x14ac:dyDescent="0.25">
      <c r="B15" s="16" t="s">
        <v>46</v>
      </c>
      <c r="C15" s="24">
        <v>1511</v>
      </c>
      <c r="D15" s="24">
        <v>5342</v>
      </c>
      <c r="E15" s="24">
        <v>3249</v>
      </c>
      <c r="F15" s="49">
        <v>5419</v>
      </c>
      <c r="G15" s="49">
        <v>1002</v>
      </c>
      <c r="H15" s="49">
        <v>80</v>
      </c>
      <c r="I15" s="49">
        <v>75</v>
      </c>
      <c r="J15" s="49">
        <v>39</v>
      </c>
      <c r="K15" s="49">
        <v>1451</v>
      </c>
    </row>
    <row r="16" spans="2:11" ht="22.5" customHeight="1" x14ac:dyDescent="0.25">
      <c r="B16" s="16" t="s">
        <v>45</v>
      </c>
      <c r="C16" s="24">
        <v>177</v>
      </c>
      <c r="D16" s="24">
        <v>1421</v>
      </c>
      <c r="E16" s="24">
        <v>773</v>
      </c>
      <c r="F16" s="49">
        <v>1222</v>
      </c>
      <c r="G16" s="49">
        <v>179</v>
      </c>
      <c r="H16" s="49">
        <v>5</v>
      </c>
      <c r="I16" s="49">
        <v>4</v>
      </c>
      <c r="J16" s="49">
        <v>4</v>
      </c>
      <c r="K16" s="49">
        <v>266</v>
      </c>
    </row>
    <row r="17" spans="2:11" ht="22.5" customHeight="1" x14ac:dyDescent="0.25">
      <c r="B17" s="16" t="s">
        <v>47</v>
      </c>
      <c r="C17" s="24">
        <v>102</v>
      </c>
      <c r="D17" s="24">
        <v>716</v>
      </c>
      <c r="E17" s="24">
        <v>582</v>
      </c>
      <c r="F17" s="49">
        <v>802</v>
      </c>
      <c r="G17" s="49">
        <v>77</v>
      </c>
      <c r="H17" s="49">
        <v>10</v>
      </c>
      <c r="I17" s="49">
        <v>11</v>
      </c>
      <c r="J17" s="49">
        <v>9</v>
      </c>
      <c r="K17" s="49">
        <v>311</v>
      </c>
    </row>
    <row r="18" spans="2:11" ht="22.5" customHeight="1" x14ac:dyDescent="0.25">
      <c r="B18" s="16" t="s">
        <v>48</v>
      </c>
      <c r="C18" s="24">
        <v>909</v>
      </c>
      <c r="D18" s="24">
        <v>2807</v>
      </c>
      <c r="E18" s="24">
        <v>2263</v>
      </c>
      <c r="F18" s="49">
        <v>3025</v>
      </c>
      <c r="G18" s="49">
        <v>626</v>
      </c>
      <c r="H18" s="49">
        <v>29</v>
      </c>
      <c r="I18" s="49">
        <v>50</v>
      </c>
      <c r="J18" s="49">
        <v>24</v>
      </c>
      <c r="K18" s="49">
        <v>622</v>
      </c>
    </row>
    <row r="19" spans="2:11" ht="22.5" customHeight="1" x14ac:dyDescent="0.25">
      <c r="B19" s="16" t="s">
        <v>49</v>
      </c>
      <c r="C19" s="24">
        <v>229</v>
      </c>
      <c r="D19" s="24">
        <v>840</v>
      </c>
      <c r="E19" s="24">
        <v>623</v>
      </c>
      <c r="F19" s="49">
        <v>985</v>
      </c>
      <c r="G19" s="49">
        <v>158</v>
      </c>
      <c r="H19" s="49">
        <v>10</v>
      </c>
      <c r="I19" s="49">
        <v>8</v>
      </c>
      <c r="J19" s="49">
        <v>11</v>
      </c>
      <c r="K19" s="49">
        <v>540</v>
      </c>
    </row>
    <row r="20" spans="2:11" ht="22.5" customHeight="1" x14ac:dyDescent="0.25">
      <c r="B20" s="16" t="s">
        <v>50</v>
      </c>
      <c r="C20" s="24">
        <v>1051</v>
      </c>
      <c r="D20" s="24">
        <v>4580</v>
      </c>
      <c r="E20" s="24">
        <v>3461</v>
      </c>
      <c r="F20" s="49">
        <v>4876</v>
      </c>
      <c r="G20" s="49">
        <v>708</v>
      </c>
      <c r="H20" s="49">
        <v>47</v>
      </c>
      <c r="I20" s="49">
        <v>76</v>
      </c>
      <c r="J20" s="49">
        <v>149</v>
      </c>
      <c r="K20" s="49">
        <v>877</v>
      </c>
    </row>
    <row r="21" spans="2:11" ht="22.5" customHeight="1" x14ac:dyDescent="0.25">
      <c r="B21" s="16" t="s">
        <v>51</v>
      </c>
      <c r="C21" s="24">
        <v>100</v>
      </c>
      <c r="D21" s="24">
        <v>747</v>
      </c>
      <c r="E21" s="24">
        <v>352</v>
      </c>
      <c r="F21" s="49">
        <v>1203</v>
      </c>
      <c r="G21" s="49">
        <v>120</v>
      </c>
      <c r="H21" s="49">
        <v>14</v>
      </c>
      <c r="I21" s="49">
        <v>13</v>
      </c>
      <c r="J21" s="49">
        <v>13</v>
      </c>
      <c r="K21" s="49">
        <v>233</v>
      </c>
    </row>
    <row r="22" spans="2:11" ht="22.5" customHeight="1" x14ac:dyDescent="0.25">
      <c r="B22" s="16" t="s">
        <v>52</v>
      </c>
      <c r="C22" s="24">
        <v>840</v>
      </c>
      <c r="D22" s="24">
        <v>4208</v>
      </c>
      <c r="E22" s="24">
        <v>3367</v>
      </c>
      <c r="F22" s="49">
        <v>4314</v>
      </c>
      <c r="G22" s="49">
        <v>830</v>
      </c>
      <c r="H22" s="49">
        <v>31</v>
      </c>
      <c r="I22" s="49">
        <v>59</v>
      </c>
      <c r="J22" s="49">
        <v>22</v>
      </c>
      <c r="K22" s="49">
        <v>687</v>
      </c>
    </row>
    <row r="23" spans="2:11" ht="22.5" customHeight="1" x14ac:dyDescent="0.25">
      <c r="B23" s="16" t="s">
        <v>53</v>
      </c>
      <c r="C23" s="24">
        <v>4457</v>
      </c>
      <c r="D23" s="24">
        <v>11376</v>
      </c>
      <c r="E23" s="24">
        <v>12798</v>
      </c>
      <c r="F23" s="49">
        <v>13760</v>
      </c>
      <c r="G23" s="49">
        <v>2343</v>
      </c>
      <c r="H23" s="49">
        <v>396</v>
      </c>
      <c r="I23" s="49">
        <v>315</v>
      </c>
      <c r="J23" s="49">
        <v>164</v>
      </c>
      <c r="K23" s="49">
        <v>4570</v>
      </c>
    </row>
    <row r="24" spans="2:11" ht="22.5" customHeight="1" x14ac:dyDescent="0.25">
      <c r="B24" s="16" t="s">
        <v>54</v>
      </c>
      <c r="C24" s="24">
        <v>161</v>
      </c>
      <c r="D24" s="24">
        <v>510</v>
      </c>
      <c r="E24" s="24">
        <v>359</v>
      </c>
      <c r="F24" s="49">
        <v>518</v>
      </c>
      <c r="G24" s="49">
        <v>89</v>
      </c>
      <c r="H24" s="49">
        <v>0</v>
      </c>
      <c r="I24" s="49">
        <v>4</v>
      </c>
      <c r="J24" s="49">
        <v>3</v>
      </c>
      <c r="K24" s="49">
        <v>382</v>
      </c>
    </row>
    <row r="25" spans="2:11" ht="22.5" customHeight="1" x14ac:dyDescent="0.25">
      <c r="B25" s="16" t="s">
        <v>55</v>
      </c>
      <c r="C25" s="24">
        <v>3116</v>
      </c>
      <c r="D25" s="24">
        <v>10084</v>
      </c>
      <c r="E25" s="24">
        <v>7916</v>
      </c>
      <c r="F25" s="49">
        <v>11453</v>
      </c>
      <c r="G25" s="49">
        <v>1585</v>
      </c>
      <c r="H25" s="49">
        <v>104</v>
      </c>
      <c r="I25" s="49">
        <v>117</v>
      </c>
      <c r="J25" s="49">
        <v>56</v>
      </c>
      <c r="K25" s="49">
        <v>2189</v>
      </c>
    </row>
    <row r="26" spans="2:11" ht="22.5" customHeight="1" x14ac:dyDescent="0.25">
      <c r="B26" s="16" t="s">
        <v>56</v>
      </c>
      <c r="C26" s="24">
        <v>709</v>
      </c>
      <c r="D26" s="24">
        <v>3197</v>
      </c>
      <c r="E26" s="24">
        <v>2369</v>
      </c>
      <c r="F26" s="49">
        <v>2501</v>
      </c>
      <c r="G26" s="49">
        <v>684</v>
      </c>
      <c r="H26" s="49">
        <v>24</v>
      </c>
      <c r="I26" s="49">
        <v>26</v>
      </c>
      <c r="J26" s="49">
        <v>16</v>
      </c>
      <c r="K26" s="49">
        <v>1121</v>
      </c>
    </row>
    <row r="27" spans="2:11" ht="22.5" customHeight="1" x14ac:dyDescent="0.25">
      <c r="B27" s="16" t="s">
        <v>57</v>
      </c>
      <c r="C27" s="24">
        <v>903</v>
      </c>
      <c r="D27" s="24">
        <v>3181</v>
      </c>
      <c r="E27" s="24">
        <v>2786</v>
      </c>
      <c r="F27" s="49">
        <v>3607</v>
      </c>
      <c r="G27" s="49">
        <v>609</v>
      </c>
      <c r="H27" s="49">
        <v>35</v>
      </c>
      <c r="I27" s="49">
        <v>32</v>
      </c>
      <c r="J27" s="49">
        <v>28</v>
      </c>
      <c r="K27" s="49">
        <v>1067</v>
      </c>
    </row>
    <row r="28" spans="2:11" ht="22.5" customHeight="1" x14ac:dyDescent="0.25">
      <c r="B28" s="16" t="s">
        <v>58</v>
      </c>
      <c r="C28" s="24">
        <v>846</v>
      </c>
      <c r="D28" s="24">
        <v>2095</v>
      </c>
      <c r="E28" s="24">
        <v>1312</v>
      </c>
      <c r="F28" s="49">
        <v>2633</v>
      </c>
      <c r="G28" s="49">
        <v>347</v>
      </c>
      <c r="H28" s="49">
        <v>8</v>
      </c>
      <c r="I28" s="49">
        <v>25</v>
      </c>
      <c r="J28" s="49">
        <v>3</v>
      </c>
      <c r="K28" s="49">
        <v>1024</v>
      </c>
    </row>
    <row r="29" spans="2:11" ht="22.5" customHeight="1" x14ac:dyDescent="0.25">
      <c r="B29" s="16" t="s">
        <v>59</v>
      </c>
      <c r="C29" s="24">
        <v>368</v>
      </c>
      <c r="D29" s="24">
        <v>1404</v>
      </c>
      <c r="E29" s="24">
        <v>925</v>
      </c>
      <c r="F29" s="49">
        <v>1508</v>
      </c>
      <c r="G29" s="49">
        <v>275</v>
      </c>
      <c r="H29" s="49">
        <v>9</v>
      </c>
      <c r="I29" s="49">
        <v>9</v>
      </c>
      <c r="J29" s="49">
        <v>8</v>
      </c>
      <c r="K29" s="49">
        <v>321</v>
      </c>
    </row>
    <row r="30" spans="2:11" ht="22.5" customHeight="1" x14ac:dyDescent="0.25">
      <c r="B30" s="16" t="s">
        <v>60</v>
      </c>
      <c r="C30" s="24">
        <v>442</v>
      </c>
      <c r="D30" s="24">
        <v>3023</v>
      </c>
      <c r="E30" s="24">
        <v>2400</v>
      </c>
      <c r="F30" s="49">
        <v>3809</v>
      </c>
      <c r="G30" s="49">
        <v>655</v>
      </c>
      <c r="H30" s="49">
        <v>120</v>
      </c>
      <c r="I30" s="49">
        <v>81</v>
      </c>
      <c r="J30" s="49">
        <v>132</v>
      </c>
      <c r="K30" s="49">
        <v>1499</v>
      </c>
    </row>
    <row r="31" spans="2:11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  <c r="K31" s="23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A8A8EA"/>
    <pageSetUpPr fitToPage="1"/>
  </sheetPr>
  <dimension ref="B2:P39"/>
  <sheetViews>
    <sheetView zoomScaleNormal="100"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8.140625" style="20" customWidth="1"/>
    <col min="5" max="5" width="7" style="20" customWidth="1"/>
    <col min="6" max="6" width="8.5703125" style="20" customWidth="1"/>
    <col min="7" max="7" width="6.85546875" style="20" customWidth="1"/>
    <col min="8" max="8" width="7.5703125" style="20" customWidth="1"/>
    <col min="9" max="9" width="5.85546875" style="20" bestFit="1" customWidth="1"/>
    <col min="10" max="10" width="6.7109375" style="20" customWidth="1"/>
    <col min="11" max="11" width="7" style="20" customWidth="1"/>
    <col min="12" max="13" width="5.7109375" style="20" customWidth="1"/>
    <col min="14" max="14" width="6.140625" style="20" customWidth="1"/>
    <col min="15" max="15" width="5.140625" style="20" bestFit="1" customWidth="1"/>
    <col min="16" max="16" width="7" style="20" customWidth="1"/>
    <col min="17" max="16384" width="9.140625" style="20"/>
  </cols>
  <sheetData>
    <row r="2" spans="2:16" ht="15" x14ac:dyDescent="0.25">
      <c r="C2" s="19"/>
      <c r="D2" s="19"/>
      <c r="E2" s="19"/>
      <c r="P2" s="19" t="s">
        <v>207</v>
      </c>
    </row>
    <row r="3" spans="2:16" ht="28.5" customHeight="1" x14ac:dyDescent="0.25">
      <c r="B3" s="126" t="s">
        <v>223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2:16" ht="3.75" customHeight="1" x14ac:dyDescent="0.25"/>
    <row r="5" spans="2:16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2:16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2:16" ht="3" customHeight="1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2:16" ht="27.75" customHeight="1" x14ac:dyDescent="0.25">
      <c r="B8" s="138" t="s">
        <v>38</v>
      </c>
      <c r="C8" s="138"/>
      <c r="D8" s="143" t="s">
        <v>178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4"/>
    </row>
    <row r="9" spans="2:16" s="21" customFormat="1" ht="3.75" customHeight="1" x14ac:dyDescent="0.25">
      <c r="B9" s="138"/>
      <c r="C9" s="138"/>
      <c r="D9" s="113"/>
      <c r="E9" s="33"/>
      <c r="F9" s="33"/>
      <c r="G9" s="33"/>
      <c r="H9" s="33"/>
      <c r="I9" s="33"/>
      <c r="J9" s="33"/>
      <c r="K9" s="33"/>
      <c r="L9" s="114"/>
      <c r="M9" s="113"/>
      <c r="N9" s="33"/>
      <c r="O9" s="33"/>
      <c r="P9" s="33"/>
    </row>
    <row r="10" spans="2:16" s="22" customFormat="1" ht="99.75" customHeight="1" x14ac:dyDescent="0.25">
      <c r="B10" s="138"/>
      <c r="C10" s="138"/>
      <c r="D10" s="118" t="s">
        <v>224</v>
      </c>
      <c r="E10" s="36" t="s">
        <v>482</v>
      </c>
      <c r="F10" s="118" t="s">
        <v>483</v>
      </c>
      <c r="G10" s="36" t="s">
        <v>225</v>
      </c>
      <c r="H10" s="118" t="s">
        <v>226</v>
      </c>
      <c r="I10" s="36" t="s">
        <v>227</v>
      </c>
      <c r="J10" s="118" t="s">
        <v>228</v>
      </c>
      <c r="K10" s="118" t="s">
        <v>232</v>
      </c>
      <c r="L10" s="36" t="s">
        <v>233</v>
      </c>
      <c r="M10" s="118" t="s">
        <v>229</v>
      </c>
      <c r="N10" s="36" t="s">
        <v>230</v>
      </c>
      <c r="O10" s="118" t="s">
        <v>231</v>
      </c>
      <c r="P10" s="36" t="s">
        <v>187</v>
      </c>
    </row>
    <row r="11" spans="2:16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3"/>
    </row>
    <row r="12" spans="2:16" ht="16.5" customHeight="1" x14ac:dyDescent="0.25">
      <c r="C12" s="5" t="s">
        <v>19</v>
      </c>
      <c r="D12" s="48">
        <v>11088</v>
      </c>
      <c r="E12" s="48">
        <v>5811</v>
      </c>
      <c r="F12" s="48">
        <v>390</v>
      </c>
      <c r="G12" s="48">
        <v>805</v>
      </c>
      <c r="H12" s="48">
        <v>5904</v>
      </c>
      <c r="I12" s="48">
        <v>3363</v>
      </c>
      <c r="J12" s="48">
        <v>1833</v>
      </c>
      <c r="K12" s="48">
        <v>8624</v>
      </c>
      <c r="L12" s="48">
        <v>5379</v>
      </c>
      <c r="M12" s="48">
        <v>582</v>
      </c>
      <c r="N12" s="48">
        <v>259</v>
      </c>
      <c r="O12" s="48">
        <v>301</v>
      </c>
      <c r="P12" s="48">
        <v>21576</v>
      </c>
    </row>
    <row r="13" spans="2:16" ht="16.5" customHeight="1" x14ac:dyDescent="0.25">
      <c r="B13" s="7" t="s">
        <v>20</v>
      </c>
      <c r="C13" s="8" t="s">
        <v>26</v>
      </c>
      <c r="D13" s="50">
        <v>225</v>
      </c>
      <c r="E13" s="50">
        <v>72</v>
      </c>
      <c r="F13" s="50">
        <v>4</v>
      </c>
      <c r="G13" s="50">
        <v>14</v>
      </c>
      <c r="H13" s="50">
        <v>11</v>
      </c>
      <c r="I13" s="50">
        <v>12</v>
      </c>
      <c r="J13" s="50">
        <v>14</v>
      </c>
      <c r="K13" s="50">
        <v>34</v>
      </c>
      <c r="L13" s="50">
        <v>40</v>
      </c>
      <c r="M13" s="50">
        <v>3</v>
      </c>
      <c r="N13" s="50">
        <v>2</v>
      </c>
      <c r="O13" s="50">
        <v>6</v>
      </c>
      <c r="P13" s="50">
        <v>612</v>
      </c>
    </row>
    <row r="14" spans="2:16" ht="16.5" customHeight="1" x14ac:dyDescent="0.25">
      <c r="B14" s="9" t="s">
        <v>0</v>
      </c>
      <c r="C14" s="10" t="s">
        <v>21</v>
      </c>
      <c r="D14" s="50">
        <v>14</v>
      </c>
      <c r="E14" s="50">
        <v>17</v>
      </c>
      <c r="F14" s="50">
        <v>0</v>
      </c>
      <c r="G14" s="50">
        <v>2</v>
      </c>
      <c r="H14" s="50">
        <v>8</v>
      </c>
      <c r="I14" s="50">
        <v>5</v>
      </c>
      <c r="J14" s="50">
        <v>1</v>
      </c>
      <c r="K14" s="50">
        <v>4</v>
      </c>
      <c r="L14" s="50">
        <v>2</v>
      </c>
      <c r="M14" s="50">
        <v>0</v>
      </c>
      <c r="N14" s="50">
        <v>0</v>
      </c>
      <c r="O14" s="50">
        <v>0</v>
      </c>
      <c r="P14" s="50">
        <v>27</v>
      </c>
    </row>
    <row r="15" spans="2:16" ht="16.5" customHeight="1" x14ac:dyDescent="0.25">
      <c r="B15" s="9" t="s">
        <v>1</v>
      </c>
      <c r="C15" s="10" t="s">
        <v>22</v>
      </c>
      <c r="D15" s="50">
        <v>1018</v>
      </c>
      <c r="E15" s="50">
        <v>1015</v>
      </c>
      <c r="F15" s="50">
        <v>44</v>
      </c>
      <c r="G15" s="50">
        <v>145</v>
      </c>
      <c r="H15" s="50">
        <v>677</v>
      </c>
      <c r="I15" s="50">
        <v>544</v>
      </c>
      <c r="J15" s="50">
        <v>159</v>
      </c>
      <c r="K15" s="50">
        <v>320</v>
      </c>
      <c r="L15" s="50">
        <v>177</v>
      </c>
      <c r="M15" s="50">
        <v>18</v>
      </c>
      <c r="N15" s="50">
        <v>6</v>
      </c>
      <c r="O15" s="50">
        <v>27</v>
      </c>
      <c r="P15" s="50">
        <v>2038</v>
      </c>
    </row>
    <row r="16" spans="2:16" ht="16.5" customHeight="1" x14ac:dyDescent="0.25">
      <c r="B16" s="7" t="s">
        <v>2</v>
      </c>
      <c r="C16" s="8" t="s">
        <v>28</v>
      </c>
      <c r="D16" s="50">
        <v>9</v>
      </c>
      <c r="E16" s="50">
        <v>7</v>
      </c>
      <c r="F16" s="50">
        <v>2</v>
      </c>
      <c r="G16" s="50">
        <v>2</v>
      </c>
      <c r="H16" s="50">
        <v>14</v>
      </c>
      <c r="I16" s="50">
        <v>5</v>
      </c>
      <c r="J16" s="50">
        <v>44</v>
      </c>
      <c r="K16" s="50">
        <v>22</v>
      </c>
      <c r="L16" s="50">
        <v>12</v>
      </c>
      <c r="M16" s="50">
        <v>0</v>
      </c>
      <c r="N16" s="50">
        <v>0</v>
      </c>
      <c r="O16" s="50">
        <v>1</v>
      </c>
      <c r="P16" s="50">
        <v>40</v>
      </c>
    </row>
    <row r="17" spans="2:16" ht="16.5" customHeight="1" x14ac:dyDescent="0.25">
      <c r="B17" s="9" t="s">
        <v>3</v>
      </c>
      <c r="C17" s="10" t="s">
        <v>27</v>
      </c>
      <c r="D17" s="50">
        <v>133</v>
      </c>
      <c r="E17" s="50">
        <v>81</v>
      </c>
      <c r="F17" s="50">
        <v>5</v>
      </c>
      <c r="G17" s="50">
        <v>3</v>
      </c>
      <c r="H17" s="50">
        <v>168</v>
      </c>
      <c r="I17" s="50">
        <v>165</v>
      </c>
      <c r="J17" s="50">
        <v>110</v>
      </c>
      <c r="K17" s="50">
        <v>66</v>
      </c>
      <c r="L17" s="50">
        <v>49</v>
      </c>
      <c r="M17" s="50">
        <v>5</v>
      </c>
      <c r="N17" s="50">
        <v>1</v>
      </c>
      <c r="O17" s="50">
        <v>6</v>
      </c>
      <c r="P17" s="50">
        <v>130</v>
      </c>
    </row>
    <row r="18" spans="2:16" ht="16.5" customHeight="1" x14ac:dyDescent="0.25">
      <c r="B18" s="7" t="s">
        <v>4</v>
      </c>
      <c r="C18" s="8" t="s">
        <v>23</v>
      </c>
      <c r="D18" s="50">
        <v>675</v>
      </c>
      <c r="E18" s="50">
        <v>188</v>
      </c>
      <c r="F18" s="50">
        <v>9</v>
      </c>
      <c r="G18" s="50">
        <v>47</v>
      </c>
      <c r="H18" s="50">
        <v>34</v>
      </c>
      <c r="I18" s="50">
        <v>39</v>
      </c>
      <c r="J18" s="50">
        <v>207</v>
      </c>
      <c r="K18" s="50">
        <v>154</v>
      </c>
      <c r="L18" s="50">
        <v>99</v>
      </c>
      <c r="M18" s="50">
        <v>10</v>
      </c>
      <c r="N18" s="50">
        <v>2</v>
      </c>
      <c r="O18" s="50">
        <v>2</v>
      </c>
      <c r="P18" s="50">
        <v>876</v>
      </c>
    </row>
    <row r="19" spans="2:16" ht="16.5" customHeight="1" x14ac:dyDescent="0.25">
      <c r="B19" s="7" t="s">
        <v>5</v>
      </c>
      <c r="C19" s="11" t="s">
        <v>162</v>
      </c>
      <c r="D19" s="50">
        <v>3513</v>
      </c>
      <c r="E19" s="50">
        <v>1707</v>
      </c>
      <c r="F19" s="50">
        <v>58</v>
      </c>
      <c r="G19" s="50">
        <v>191</v>
      </c>
      <c r="H19" s="50">
        <v>1809</v>
      </c>
      <c r="I19" s="50">
        <v>652</v>
      </c>
      <c r="J19" s="50">
        <v>394</v>
      </c>
      <c r="K19" s="50">
        <v>3984</v>
      </c>
      <c r="L19" s="50">
        <v>2475</v>
      </c>
      <c r="M19" s="50">
        <v>247</v>
      </c>
      <c r="N19" s="50">
        <v>186</v>
      </c>
      <c r="O19" s="50">
        <v>116</v>
      </c>
      <c r="P19" s="50">
        <v>6843</v>
      </c>
    </row>
    <row r="20" spans="2:16" ht="16.5" customHeight="1" x14ac:dyDescent="0.25">
      <c r="B20" s="7" t="s">
        <v>6</v>
      </c>
      <c r="C20" s="11" t="s">
        <v>24</v>
      </c>
      <c r="D20" s="50">
        <v>280</v>
      </c>
      <c r="E20" s="50">
        <v>431</v>
      </c>
      <c r="F20" s="50">
        <v>12</v>
      </c>
      <c r="G20" s="50">
        <v>14</v>
      </c>
      <c r="H20" s="50">
        <v>481</v>
      </c>
      <c r="I20" s="50">
        <v>283</v>
      </c>
      <c r="J20" s="50">
        <v>78</v>
      </c>
      <c r="K20" s="50">
        <v>329</v>
      </c>
      <c r="L20" s="50">
        <v>281</v>
      </c>
      <c r="M20" s="50">
        <v>16</v>
      </c>
      <c r="N20" s="50">
        <v>0</v>
      </c>
      <c r="O20" s="50">
        <v>54</v>
      </c>
      <c r="P20" s="50">
        <v>657</v>
      </c>
    </row>
    <row r="21" spans="2:16" ht="16.5" customHeight="1" x14ac:dyDescent="0.25">
      <c r="B21" s="7" t="s">
        <v>7</v>
      </c>
      <c r="C21" s="11" t="s">
        <v>31</v>
      </c>
      <c r="D21" s="50">
        <v>2213</v>
      </c>
      <c r="E21" s="50">
        <v>690</v>
      </c>
      <c r="F21" s="50">
        <v>70</v>
      </c>
      <c r="G21" s="50">
        <v>122</v>
      </c>
      <c r="H21" s="50">
        <v>1412</v>
      </c>
      <c r="I21" s="50">
        <v>730</v>
      </c>
      <c r="J21" s="50">
        <v>275</v>
      </c>
      <c r="K21" s="50">
        <v>1494</v>
      </c>
      <c r="L21" s="50">
        <v>809</v>
      </c>
      <c r="M21" s="50">
        <v>52</v>
      </c>
      <c r="N21" s="50">
        <v>4</v>
      </c>
      <c r="O21" s="50">
        <v>35</v>
      </c>
      <c r="P21" s="50">
        <v>3256</v>
      </c>
    </row>
    <row r="22" spans="2:16" ht="16.5" customHeight="1" x14ac:dyDescent="0.25">
      <c r="B22" s="7" t="s">
        <v>8</v>
      </c>
      <c r="C22" s="12" t="s">
        <v>464</v>
      </c>
      <c r="D22" s="50">
        <v>160</v>
      </c>
      <c r="E22" s="50">
        <v>126</v>
      </c>
      <c r="F22" s="50">
        <v>70</v>
      </c>
      <c r="G22" s="50">
        <v>83</v>
      </c>
      <c r="H22" s="50">
        <v>139</v>
      </c>
      <c r="I22" s="50">
        <v>216</v>
      </c>
      <c r="J22" s="50">
        <v>169</v>
      </c>
      <c r="K22" s="50">
        <v>182</v>
      </c>
      <c r="L22" s="50">
        <v>95</v>
      </c>
      <c r="M22" s="50">
        <v>67</v>
      </c>
      <c r="N22" s="50">
        <v>0</v>
      </c>
      <c r="O22" s="50">
        <v>0</v>
      </c>
      <c r="P22" s="50">
        <v>572</v>
      </c>
    </row>
    <row r="23" spans="2:16" ht="16.5" customHeight="1" x14ac:dyDescent="0.25">
      <c r="B23" s="7" t="s">
        <v>9</v>
      </c>
      <c r="C23" s="12" t="s">
        <v>29</v>
      </c>
      <c r="D23" s="50">
        <v>143</v>
      </c>
      <c r="E23" s="50">
        <v>49</v>
      </c>
      <c r="F23" s="50">
        <v>4</v>
      </c>
      <c r="G23" s="50">
        <v>9</v>
      </c>
      <c r="H23" s="50">
        <v>6</v>
      </c>
      <c r="I23" s="50">
        <v>2</v>
      </c>
      <c r="J23" s="50">
        <v>2</v>
      </c>
      <c r="K23" s="50">
        <v>139</v>
      </c>
      <c r="L23" s="50">
        <v>156</v>
      </c>
      <c r="M23" s="50">
        <v>27</v>
      </c>
      <c r="N23" s="50">
        <v>26</v>
      </c>
      <c r="O23" s="50">
        <v>10</v>
      </c>
      <c r="P23" s="50">
        <v>433</v>
      </c>
    </row>
    <row r="24" spans="2:16" ht="16.5" customHeight="1" x14ac:dyDescent="0.25">
      <c r="B24" s="7" t="s">
        <v>10</v>
      </c>
      <c r="C24" s="12" t="s">
        <v>30</v>
      </c>
      <c r="D24" s="50">
        <v>163</v>
      </c>
      <c r="E24" s="50">
        <v>84</v>
      </c>
      <c r="F24" s="50">
        <v>5</v>
      </c>
      <c r="G24" s="50">
        <v>10</v>
      </c>
      <c r="H24" s="50">
        <v>23</v>
      </c>
      <c r="I24" s="50">
        <v>15</v>
      </c>
      <c r="J24" s="50">
        <v>9</v>
      </c>
      <c r="K24" s="50">
        <v>96</v>
      </c>
      <c r="L24" s="50">
        <v>53</v>
      </c>
      <c r="M24" s="50">
        <v>4</v>
      </c>
      <c r="N24" s="50">
        <v>0</v>
      </c>
      <c r="O24" s="50">
        <v>6</v>
      </c>
      <c r="P24" s="50">
        <v>436</v>
      </c>
    </row>
    <row r="25" spans="2:16" ht="16.5" customHeight="1" x14ac:dyDescent="0.25">
      <c r="B25" s="7" t="s">
        <v>11</v>
      </c>
      <c r="C25" s="12" t="s">
        <v>32</v>
      </c>
      <c r="D25" s="50">
        <v>814</v>
      </c>
      <c r="E25" s="50">
        <v>322</v>
      </c>
      <c r="F25" s="50">
        <v>18</v>
      </c>
      <c r="G25" s="50">
        <v>49</v>
      </c>
      <c r="H25" s="50">
        <v>87</v>
      </c>
      <c r="I25" s="50">
        <v>25</v>
      </c>
      <c r="J25" s="50">
        <v>70</v>
      </c>
      <c r="K25" s="50">
        <v>322</v>
      </c>
      <c r="L25" s="50">
        <v>206</v>
      </c>
      <c r="M25" s="50">
        <v>59</v>
      </c>
      <c r="N25" s="50">
        <v>9</v>
      </c>
      <c r="O25" s="50">
        <v>7</v>
      </c>
      <c r="P25" s="50">
        <v>1521</v>
      </c>
    </row>
    <row r="26" spans="2:16" ht="16.5" customHeight="1" x14ac:dyDescent="0.25">
      <c r="B26" s="7" t="s">
        <v>12</v>
      </c>
      <c r="C26" s="11" t="s">
        <v>465</v>
      </c>
      <c r="D26" s="50">
        <v>243</v>
      </c>
      <c r="E26" s="50">
        <v>136</v>
      </c>
      <c r="F26" s="50">
        <v>12</v>
      </c>
      <c r="G26" s="50">
        <v>21</v>
      </c>
      <c r="H26" s="50">
        <v>127</v>
      </c>
      <c r="I26" s="50">
        <v>83</v>
      </c>
      <c r="J26" s="50">
        <v>50</v>
      </c>
      <c r="K26" s="50">
        <v>179</v>
      </c>
      <c r="L26" s="50">
        <v>104</v>
      </c>
      <c r="M26" s="50">
        <v>7</v>
      </c>
      <c r="N26" s="50">
        <v>2</v>
      </c>
      <c r="O26" s="50">
        <v>10</v>
      </c>
      <c r="P26" s="50">
        <v>528</v>
      </c>
    </row>
    <row r="27" spans="2:16" ht="16.5" customHeight="1" x14ac:dyDescent="0.25">
      <c r="B27" s="13" t="s">
        <v>13</v>
      </c>
      <c r="C27" s="14" t="s">
        <v>33</v>
      </c>
      <c r="D27" s="50">
        <v>48</v>
      </c>
      <c r="E27" s="50">
        <v>12</v>
      </c>
      <c r="F27" s="50">
        <v>1</v>
      </c>
      <c r="G27" s="50">
        <v>6</v>
      </c>
      <c r="H27" s="50">
        <v>62</v>
      </c>
      <c r="I27" s="50">
        <v>49</v>
      </c>
      <c r="J27" s="50">
        <v>15</v>
      </c>
      <c r="K27" s="50">
        <v>37</v>
      </c>
      <c r="L27" s="50">
        <v>26</v>
      </c>
      <c r="M27" s="50">
        <v>0</v>
      </c>
      <c r="N27" s="50">
        <v>0</v>
      </c>
      <c r="O27" s="50">
        <v>0</v>
      </c>
      <c r="P27" s="50">
        <v>80</v>
      </c>
    </row>
    <row r="28" spans="2:16" ht="16.5" customHeight="1" x14ac:dyDescent="0.25">
      <c r="B28" s="7" t="s">
        <v>14</v>
      </c>
      <c r="C28" s="12" t="s">
        <v>25</v>
      </c>
      <c r="D28" s="50">
        <v>177</v>
      </c>
      <c r="E28" s="50">
        <v>99</v>
      </c>
      <c r="F28" s="50">
        <v>4</v>
      </c>
      <c r="G28" s="50">
        <v>6</v>
      </c>
      <c r="H28" s="50">
        <v>32</v>
      </c>
      <c r="I28" s="50">
        <v>18</v>
      </c>
      <c r="J28" s="50">
        <v>22</v>
      </c>
      <c r="K28" s="50">
        <v>133</v>
      </c>
      <c r="L28" s="50">
        <v>76</v>
      </c>
      <c r="M28" s="50">
        <v>3</v>
      </c>
      <c r="N28" s="50">
        <v>0</v>
      </c>
      <c r="O28" s="50">
        <v>2</v>
      </c>
      <c r="P28" s="50">
        <v>400</v>
      </c>
    </row>
    <row r="29" spans="2:16" ht="16.5" customHeight="1" x14ac:dyDescent="0.25">
      <c r="B29" s="7" t="s">
        <v>15</v>
      </c>
      <c r="C29" s="12" t="s">
        <v>34</v>
      </c>
      <c r="D29" s="50">
        <v>738</v>
      </c>
      <c r="E29" s="50">
        <v>385</v>
      </c>
      <c r="F29" s="50">
        <v>58</v>
      </c>
      <c r="G29" s="50">
        <v>42</v>
      </c>
      <c r="H29" s="50">
        <v>699</v>
      </c>
      <c r="I29" s="50">
        <v>430</v>
      </c>
      <c r="J29" s="50">
        <v>156</v>
      </c>
      <c r="K29" s="50">
        <v>754</v>
      </c>
      <c r="L29" s="50">
        <v>485</v>
      </c>
      <c r="M29" s="50">
        <v>40</v>
      </c>
      <c r="N29" s="50">
        <v>18</v>
      </c>
      <c r="O29" s="50">
        <v>9</v>
      </c>
      <c r="P29" s="50">
        <v>1845</v>
      </c>
    </row>
    <row r="30" spans="2:16" ht="16.5" customHeight="1" x14ac:dyDescent="0.25">
      <c r="B30" s="7" t="s">
        <v>16</v>
      </c>
      <c r="C30" s="12" t="s">
        <v>35</v>
      </c>
      <c r="D30" s="50">
        <v>104</v>
      </c>
      <c r="E30" s="50">
        <v>37</v>
      </c>
      <c r="F30" s="50">
        <v>2</v>
      </c>
      <c r="G30" s="50">
        <v>3</v>
      </c>
      <c r="H30" s="50">
        <v>42</v>
      </c>
      <c r="I30" s="50">
        <v>28</v>
      </c>
      <c r="J30" s="50">
        <v>4</v>
      </c>
      <c r="K30" s="50">
        <v>66</v>
      </c>
      <c r="L30" s="50">
        <v>42</v>
      </c>
      <c r="M30" s="50">
        <v>8</v>
      </c>
      <c r="N30" s="50">
        <v>0</v>
      </c>
      <c r="O30" s="50">
        <v>3</v>
      </c>
      <c r="P30" s="50">
        <v>206</v>
      </c>
    </row>
    <row r="31" spans="2:16" ht="16.5" customHeight="1" x14ac:dyDescent="0.25">
      <c r="B31" s="7" t="s">
        <v>17</v>
      </c>
      <c r="C31" s="12" t="s">
        <v>36</v>
      </c>
      <c r="D31" s="50">
        <v>418</v>
      </c>
      <c r="E31" s="50">
        <v>353</v>
      </c>
      <c r="F31" s="50">
        <v>12</v>
      </c>
      <c r="G31" s="50">
        <v>36</v>
      </c>
      <c r="H31" s="50">
        <v>73</v>
      </c>
      <c r="I31" s="50">
        <v>62</v>
      </c>
      <c r="J31" s="50">
        <v>54</v>
      </c>
      <c r="K31" s="50">
        <v>309</v>
      </c>
      <c r="L31" s="50">
        <v>192</v>
      </c>
      <c r="M31" s="50">
        <v>16</v>
      </c>
      <c r="N31" s="50">
        <v>3</v>
      </c>
      <c r="O31" s="50">
        <v>7</v>
      </c>
      <c r="P31" s="50">
        <v>1075</v>
      </c>
    </row>
    <row r="32" spans="2:16" ht="16.5" customHeight="1" x14ac:dyDescent="0.25">
      <c r="B32" s="13" t="s">
        <v>18</v>
      </c>
      <c r="C32" s="14" t="s">
        <v>161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1</v>
      </c>
    </row>
    <row r="33" spans="2:16" ht="3.75" customHeight="1" x14ac:dyDescent="0.25">
      <c r="B33" s="17"/>
      <c r="C33" s="1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2:16" ht="5.25" customHeight="1" x14ac:dyDescent="0.2">
      <c r="C34" s="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2:16" x14ac:dyDescent="0.25"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2:16" x14ac:dyDescent="0.25"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2:16" x14ac:dyDescent="0.25"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2:16" x14ac:dyDescent="0.25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2:16" x14ac:dyDescent="0.25"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8A8EA"/>
    <pageSetUpPr fitToPage="1"/>
  </sheetPr>
  <dimension ref="B2:O31"/>
  <sheetViews>
    <sheetView workbookViewId="0"/>
  </sheetViews>
  <sheetFormatPr defaultColWidth="9.140625" defaultRowHeight="14.25" x14ac:dyDescent="0.25"/>
  <cols>
    <col min="1" max="1" width="9.140625" style="20"/>
    <col min="2" max="2" width="19.42578125" style="20" customWidth="1"/>
    <col min="3" max="3" width="7" style="20" customWidth="1"/>
    <col min="4" max="4" width="6.28515625" style="20" customWidth="1"/>
    <col min="5" max="5" width="8.85546875" style="20" customWidth="1"/>
    <col min="6" max="6" width="7.140625" style="20" customWidth="1"/>
    <col min="7" max="7" width="7.28515625" style="20" customWidth="1"/>
    <col min="8" max="8" width="6.28515625" style="20" customWidth="1"/>
    <col min="9" max="9" width="7.42578125" style="20" customWidth="1"/>
    <col min="10" max="10" width="7.140625" style="20" customWidth="1"/>
    <col min="11" max="11" width="7.28515625" style="20" customWidth="1"/>
    <col min="12" max="12" width="7" style="20" customWidth="1"/>
    <col min="13" max="13" width="7.140625" style="20" customWidth="1"/>
    <col min="14" max="14" width="6.85546875" style="20" customWidth="1"/>
    <col min="15" max="15" width="7.5703125" style="20" customWidth="1"/>
    <col min="16" max="16384" width="9.140625" style="20"/>
  </cols>
  <sheetData>
    <row r="2" spans="2:15" ht="15" x14ac:dyDescent="0.25">
      <c r="B2" s="19"/>
      <c r="C2" s="19"/>
      <c r="D2" s="19"/>
      <c r="H2" s="19"/>
      <c r="O2" s="19" t="s">
        <v>208</v>
      </c>
    </row>
    <row r="3" spans="2:15" ht="36" customHeight="1" x14ac:dyDescent="0.25">
      <c r="B3" s="126" t="s">
        <v>234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2:15" ht="3.75" customHeight="1" x14ac:dyDescent="0.25"/>
    <row r="5" spans="2:15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2:15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2:15" ht="3" customHeight="1" x14ac:dyDescent="0.25">
      <c r="C7" s="21"/>
      <c r="D7" s="21"/>
      <c r="E7" s="21"/>
      <c r="H7" s="21"/>
      <c r="I7" s="21"/>
    </row>
    <row r="8" spans="2:15" ht="21.75" customHeight="1" x14ac:dyDescent="0.25">
      <c r="B8" s="138" t="s">
        <v>42</v>
      </c>
      <c r="C8" s="143" t="s">
        <v>178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4"/>
    </row>
    <row r="9" spans="2:15" s="21" customFormat="1" ht="3.75" customHeight="1" x14ac:dyDescent="0.25">
      <c r="B9" s="138"/>
      <c r="C9" s="11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114"/>
    </row>
    <row r="10" spans="2:15" s="22" customFormat="1" ht="88.5" customHeight="1" x14ac:dyDescent="0.25">
      <c r="B10" s="138"/>
      <c r="C10" s="118" t="s">
        <v>224</v>
      </c>
      <c r="D10" s="36" t="s">
        <v>482</v>
      </c>
      <c r="E10" s="118" t="s">
        <v>483</v>
      </c>
      <c r="F10" s="36" t="s">
        <v>225</v>
      </c>
      <c r="G10" s="118" t="s">
        <v>226</v>
      </c>
      <c r="H10" s="36" t="s">
        <v>227</v>
      </c>
      <c r="I10" s="118" t="s">
        <v>228</v>
      </c>
      <c r="J10" s="118" t="s">
        <v>232</v>
      </c>
      <c r="K10" s="36" t="s">
        <v>233</v>
      </c>
      <c r="L10" s="118" t="s">
        <v>229</v>
      </c>
      <c r="M10" s="36" t="s">
        <v>230</v>
      </c>
      <c r="N10" s="118" t="s">
        <v>231</v>
      </c>
      <c r="O10" s="36" t="s">
        <v>187</v>
      </c>
    </row>
    <row r="11" spans="2:15" ht="3.75" customHeight="1" x14ac:dyDescent="0.25">
      <c r="B11" s="23"/>
      <c r="C11" s="28"/>
      <c r="D11" s="28"/>
      <c r="E11" s="28"/>
      <c r="F11" s="23"/>
      <c r="G11" s="23"/>
      <c r="H11" s="28"/>
      <c r="I11" s="28"/>
      <c r="J11" s="23"/>
      <c r="K11" s="23"/>
      <c r="L11" s="23"/>
      <c r="M11" s="23"/>
      <c r="N11" s="23"/>
      <c r="O11" s="23"/>
    </row>
    <row r="12" spans="2:15" ht="15.75" customHeight="1" x14ac:dyDescent="0.25">
      <c r="B12" s="5" t="s">
        <v>19</v>
      </c>
      <c r="C12" s="6">
        <v>11088</v>
      </c>
      <c r="D12" s="48">
        <v>5811</v>
      </c>
      <c r="E12" s="48">
        <v>390</v>
      </c>
      <c r="F12" s="48">
        <v>805</v>
      </c>
      <c r="G12" s="48">
        <v>5904</v>
      </c>
      <c r="H12" s="48">
        <v>3363</v>
      </c>
      <c r="I12" s="48">
        <v>1833</v>
      </c>
      <c r="J12" s="48">
        <v>8624</v>
      </c>
      <c r="K12" s="48">
        <v>5379</v>
      </c>
      <c r="L12" s="48">
        <v>582</v>
      </c>
      <c r="M12" s="48">
        <v>259</v>
      </c>
      <c r="N12" s="48">
        <v>301</v>
      </c>
      <c r="O12" s="48">
        <v>21576</v>
      </c>
    </row>
    <row r="13" spans="2:15" ht="15.75" customHeight="1" x14ac:dyDescent="0.25">
      <c r="B13" s="16" t="s">
        <v>43</v>
      </c>
      <c r="C13" s="24">
        <v>790</v>
      </c>
      <c r="D13" s="49">
        <v>849</v>
      </c>
      <c r="E13" s="49">
        <v>43</v>
      </c>
      <c r="F13" s="49">
        <v>84</v>
      </c>
      <c r="G13" s="49">
        <v>445</v>
      </c>
      <c r="H13" s="49">
        <v>332</v>
      </c>
      <c r="I13" s="49">
        <v>144</v>
      </c>
      <c r="J13" s="49">
        <v>774</v>
      </c>
      <c r="K13" s="49">
        <v>443</v>
      </c>
      <c r="L13" s="49">
        <v>46</v>
      </c>
      <c r="M13" s="49">
        <v>21</v>
      </c>
      <c r="N13" s="49">
        <v>84</v>
      </c>
      <c r="O13" s="49">
        <v>1837</v>
      </c>
    </row>
    <row r="14" spans="2:15" ht="15.75" customHeight="1" x14ac:dyDescent="0.25">
      <c r="B14" s="16" t="s">
        <v>44</v>
      </c>
      <c r="C14" s="24">
        <v>197</v>
      </c>
      <c r="D14" s="49">
        <v>64</v>
      </c>
      <c r="E14" s="49">
        <v>8</v>
      </c>
      <c r="F14" s="49">
        <v>4</v>
      </c>
      <c r="G14" s="49">
        <v>52</v>
      </c>
      <c r="H14" s="49">
        <v>45</v>
      </c>
      <c r="I14" s="49">
        <v>46</v>
      </c>
      <c r="J14" s="49">
        <v>67</v>
      </c>
      <c r="K14" s="49">
        <v>89</v>
      </c>
      <c r="L14" s="49">
        <v>4</v>
      </c>
      <c r="M14" s="49">
        <v>0</v>
      </c>
      <c r="N14" s="49">
        <v>0</v>
      </c>
      <c r="O14" s="49">
        <v>402</v>
      </c>
    </row>
    <row r="15" spans="2:15" ht="15.75" customHeight="1" x14ac:dyDescent="0.25">
      <c r="B15" s="16" t="s">
        <v>46</v>
      </c>
      <c r="C15" s="24">
        <v>699</v>
      </c>
      <c r="D15" s="49">
        <v>386</v>
      </c>
      <c r="E15" s="49">
        <v>19</v>
      </c>
      <c r="F15" s="49">
        <v>125</v>
      </c>
      <c r="G15" s="49">
        <v>377</v>
      </c>
      <c r="H15" s="49">
        <v>197</v>
      </c>
      <c r="I15" s="49">
        <v>147</v>
      </c>
      <c r="J15" s="49">
        <v>436</v>
      </c>
      <c r="K15" s="49">
        <v>402</v>
      </c>
      <c r="L15" s="49">
        <v>36</v>
      </c>
      <c r="M15" s="49">
        <v>17</v>
      </c>
      <c r="N15" s="49">
        <v>18</v>
      </c>
      <c r="O15" s="49">
        <v>1226</v>
      </c>
    </row>
    <row r="16" spans="2:15" ht="15.75" customHeight="1" x14ac:dyDescent="0.25">
      <c r="B16" s="16" t="s">
        <v>45</v>
      </c>
      <c r="C16" s="24">
        <v>277</v>
      </c>
      <c r="D16" s="49">
        <v>81</v>
      </c>
      <c r="E16" s="49">
        <v>2</v>
      </c>
      <c r="F16" s="49">
        <v>2</v>
      </c>
      <c r="G16" s="49">
        <v>94</v>
      </c>
      <c r="H16" s="49">
        <v>65</v>
      </c>
      <c r="I16" s="49">
        <v>122</v>
      </c>
      <c r="J16" s="49">
        <v>242</v>
      </c>
      <c r="K16" s="49">
        <v>50</v>
      </c>
      <c r="L16" s="49">
        <v>3</v>
      </c>
      <c r="M16" s="49">
        <v>0</v>
      </c>
      <c r="N16" s="49">
        <v>12</v>
      </c>
      <c r="O16" s="49">
        <v>192</v>
      </c>
    </row>
    <row r="17" spans="2:15" ht="15.75" customHeight="1" x14ac:dyDescent="0.25">
      <c r="B17" s="16" t="s">
        <v>47</v>
      </c>
      <c r="C17" s="24">
        <v>77</v>
      </c>
      <c r="D17" s="49">
        <v>34</v>
      </c>
      <c r="E17" s="49">
        <v>9</v>
      </c>
      <c r="F17" s="49">
        <v>4</v>
      </c>
      <c r="G17" s="49">
        <v>83</v>
      </c>
      <c r="H17" s="49">
        <v>37</v>
      </c>
      <c r="I17" s="49">
        <v>22</v>
      </c>
      <c r="J17" s="49">
        <v>85</v>
      </c>
      <c r="K17" s="49">
        <v>41</v>
      </c>
      <c r="L17" s="49">
        <v>14</v>
      </c>
      <c r="M17" s="49">
        <v>4</v>
      </c>
      <c r="N17" s="49">
        <v>0</v>
      </c>
      <c r="O17" s="49">
        <v>233</v>
      </c>
    </row>
    <row r="18" spans="2:15" ht="15.75" customHeight="1" x14ac:dyDescent="0.25">
      <c r="B18" s="16" t="s">
        <v>48</v>
      </c>
      <c r="C18" s="24">
        <v>658</v>
      </c>
      <c r="D18" s="49">
        <v>341</v>
      </c>
      <c r="E18" s="49">
        <v>11</v>
      </c>
      <c r="F18" s="49">
        <v>40</v>
      </c>
      <c r="G18" s="49">
        <v>296</v>
      </c>
      <c r="H18" s="49">
        <v>170</v>
      </c>
      <c r="I18" s="49">
        <v>87</v>
      </c>
      <c r="J18" s="49">
        <v>431</v>
      </c>
      <c r="K18" s="49">
        <v>275</v>
      </c>
      <c r="L18" s="49">
        <v>30</v>
      </c>
      <c r="M18" s="49">
        <v>10</v>
      </c>
      <c r="N18" s="49">
        <v>8</v>
      </c>
      <c r="O18" s="49">
        <v>1249</v>
      </c>
    </row>
    <row r="19" spans="2:15" ht="15.75" customHeight="1" x14ac:dyDescent="0.25">
      <c r="B19" s="16" t="s">
        <v>49</v>
      </c>
      <c r="C19" s="24">
        <v>136</v>
      </c>
      <c r="D19" s="49">
        <v>46</v>
      </c>
      <c r="E19" s="49">
        <v>5</v>
      </c>
      <c r="F19" s="49">
        <v>16</v>
      </c>
      <c r="G19" s="49">
        <v>63</v>
      </c>
      <c r="H19" s="49">
        <v>56</v>
      </c>
      <c r="I19" s="49">
        <v>22</v>
      </c>
      <c r="J19" s="49">
        <v>71</v>
      </c>
      <c r="K19" s="49">
        <v>52</v>
      </c>
      <c r="L19" s="49">
        <v>8</v>
      </c>
      <c r="M19" s="49">
        <v>5</v>
      </c>
      <c r="N19" s="49">
        <v>3</v>
      </c>
      <c r="O19" s="49">
        <v>374</v>
      </c>
    </row>
    <row r="20" spans="2:15" ht="15.75" customHeight="1" x14ac:dyDescent="0.25">
      <c r="B20" s="16" t="s">
        <v>50</v>
      </c>
      <c r="C20" s="24">
        <v>1141</v>
      </c>
      <c r="D20" s="49">
        <v>493</v>
      </c>
      <c r="E20" s="49">
        <v>42</v>
      </c>
      <c r="F20" s="49">
        <v>47</v>
      </c>
      <c r="G20" s="49">
        <v>506</v>
      </c>
      <c r="H20" s="49">
        <v>282</v>
      </c>
      <c r="I20" s="49">
        <v>54</v>
      </c>
      <c r="J20" s="49">
        <v>540</v>
      </c>
      <c r="K20" s="49">
        <v>353</v>
      </c>
      <c r="L20" s="49">
        <v>36</v>
      </c>
      <c r="M20" s="49">
        <v>19</v>
      </c>
      <c r="N20" s="49">
        <v>16</v>
      </c>
      <c r="O20" s="49">
        <v>1617</v>
      </c>
    </row>
    <row r="21" spans="2:15" ht="15.75" customHeight="1" x14ac:dyDescent="0.25">
      <c r="B21" s="16" t="s">
        <v>51</v>
      </c>
      <c r="C21" s="24">
        <v>52</v>
      </c>
      <c r="D21" s="49">
        <v>42</v>
      </c>
      <c r="E21" s="49">
        <v>5</v>
      </c>
      <c r="F21" s="49">
        <v>14</v>
      </c>
      <c r="G21" s="49">
        <v>66</v>
      </c>
      <c r="H21" s="49">
        <v>46</v>
      </c>
      <c r="I21" s="49">
        <v>19</v>
      </c>
      <c r="J21" s="49">
        <v>54</v>
      </c>
      <c r="K21" s="49">
        <v>39</v>
      </c>
      <c r="L21" s="49">
        <v>10</v>
      </c>
      <c r="M21" s="49">
        <v>3</v>
      </c>
      <c r="N21" s="49">
        <v>1</v>
      </c>
      <c r="O21" s="49">
        <v>154</v>
      </c>
    </row>
    <row r="22" spans="2:15" ht="15.75" customHeight="1" x14ac:dyDescent="0.25">
      <c r="B22" s="16" t="s">
        <v>52</v>
      </c>
      <c r="C22" s="24">
        <v>601</v>
      </c>
      <c r="D22" s="49">
        <v>217</v>
      </c>
      <c r="E22" s="49">
        <v>15</v>
      </c>
      <c r="F22" s="49">
        <v>22</v>
      </c>
      <c r="G22" s="49">
        <v>276</v>
      </c>
      <c r="H22" s="49">
        <v>163</v>
      </c>
      <c r="I22" s="49">
        <v>106</v>
      </c>
      <c r="J22" s="49">
        <v>680</v>
      </c>
      <c r="K22" s="49">
        <v>528</v>
      </c>
      <c r="L22" s="49">
        <v>44</v>
      </c>
      <c r="M22" s="49">
        <v>24</v>
      </c>
      <c r="N22" s="49">
        <v>48</v>
      </c>
      <c r="O22" s="49">
        <v>1169</v>
      </c>
    </row>
    <row r="23" spans="2:15" ht="15.75" customHeight="1" x14ac:dyDescent="0.25">
      <c r="B23" s="16" t="s">
        <v>53</v>
      </c>
      <c r="C23" s="24">
        <v>2526</v>
      </c>
      <c r="D23" s="49">
        <v>1092</v>
      </c>
      <c r="E23" s="49">
        <v>162</v>
      </c>
      <c r="F23" s="49">
        <v>184</v>
      </c>
      <c r="G23" s="49">
        <v>1345</v>
      </c>
      <c r="H23" s="49">
        <v>726</v>
      </c>
      <c r="I23" s="49">
        <v>306</v>
      </c>
      <c r="J23" s="49">
        <v>2223</v>
      </c>
      <c r="K23" s="49">
        <v>1309</v>
      </c>
      <c r="L23" s="49">
        <v>193</v>
      </c>
      <c r="M23" s="49">
        <v>65</v>
      </c>
      <c r="N23" s="49">
        <v>42</v>
      </c>
      <c r="O23" s="49">
        <v>5758</v>
      </c>
    </row>
    <row r="24" spans="2:15" ht="15.75" customHeight="1" x14ac:dyDescent="0.25">
      <c r="B24" s="16" t="s">
        <v>54</v>
      </c>
      <c r="C24" s="24">
        <v>134</v>
      </c>
      <c r="D24" s="49">
        <v>28</v>
      </c>
      <c r="E24" s="49">
        <v>1</v>
      </c>
      <c r="F24" s="49">
        <v>8</v>
      </c>
      <c r="G24" s="49">
        <v>48</v>
      </c>
      <c r="H24" s="49">
        <v>24</v>
      </c>
      <c r="I24" s="49">
        <v>22</v>
      </c>
      <c r="J24" s="49">
        <v>52</v>
      </c>
      <c r="K24" s="49">
        <v>40</v>
      </c>
      <c r="L24" s="49">
        <v>3</v>
      </c>
      <c r="M24" s="49">
        <v>2</v>
      </c>
      <c r="N24" s="49">
        <v>1</v>
      </c>
      <c r="O24" s="49">
        <v>441</v>
      </c>
    </row>
    <row r="25" spans="2:15" ht="15.75" customHeight="1" x14ac:dyDescent="0.25">
      <c r="B25" s="16" t="s">
        <v>55</v>
      </c>
      <c r="C25" s="24">
        <v>1733</v>
      </c>
      <c r="D25" s="49">
        <v>1159</v>
      </c>
      <c r="E25" s="49">
        <v>37</v>
      </c>
      <c r="F25" s="49">
        <v>120</v>
      </c>
      <c r="G25" s="49">
        <v>1026</v>
      </c>
      <c r="H25" s="49">
        <v>480</v>
      </c>
      <c r="I25" s="49">
        <v>274</v>
      </c>
      <c r="J25" s="49">
        <v>1146</v>
      </c>
      <c r="K25" s="49">
        <v>685</v>
      </c>
      <c r="L25" s="49">
        <v>63</v>
      </c>
      <c r="M25" s="49">
        <v>34</v>
      </c>
      <c r="N25" s="49">
        <v>19</v>
      </c>
      <c r="O25" s="49">
        <v>1974</v>
      </c>
    </row>
    <row r="26" spans="2:15" ht="15.75" customHeight="1" x14ac:dyDescent="0.25">
      <c r="B26" s="16" t="s">
        <v>56</v>
      </c>
      <c r="C26" s="24">
        <v>555</v>
      </c>
      <c r="D26" s="49">
        <v>188</v>
      </c>
      <c r="E26" s="49">
        <v>15</v>
      </c>
      <c r="F26" s="49">
        <v>10</v>
      </c>
      <c r="G26" s="49">
        <v>243</v>
      </c>
      <c r="H26" s="49">
        <v>185</v>
      </c>
      <c r="I26" s="49">
        <v>44</v>
      </c>
      <c r="J26" s="49">
        <v>538</v>
      </c>
      <c r="K26" s="49">
        <v>319</v>
      </c>
      <c r="L26" s="49">
        <v>20</v>
      </c>
      <c r="M26" s="49">
        <v>12</v>
      </c>
      <c r="N26" s="49">
        <v>4</v>
      </c>
      <c r="O26" s="49">
        <v>1658</v>
      </c>
    </row>
    <row r="27" spans="2:15" ht="15.75" customHeight="1" x14ac:dyDescent="0.25">
      <c r="B27" s="16" t="s">
        <v>57</v>
      </c>
      <c r="C27" s="24">
        <v>578</v>
      </c>
      <c r="D27" s="49">
        <v>218</v>
      </c>
      <c r="E27" s="49">
        <v>9</v>
      </c>
      <c r="F27" s="49">
        <v>42</v>
      </c>
      <c r="G27" s="49">
        <v>411</v>
      </c>
      <c r="H27" s="49">
        <v>198</v>
      </c>
      <c r="I27" s="49">
        <v>102</v>
      </c>
      <c r="J27" s="49">
        <v>522</v>
      </c>
      <c r="K27" s="49">
        <v>418</v>
      </c>
      <c r="L27" s="49">
        <v>49</v>
      </c>
      <c r="M27" s="49">
        <v>32</v>
      </c>
      <c r="N27" s="49">
        <v>6</v>
      </c>
      <c r="O27" s="49">
        <v>1389</v>
      </c>
    </row>
    <row r="28" spans="2:15" ht="15.75" customHeight="1" x14ac:dyDescent="0.25">
      <c r="B28" s="16" t="s">
        <v>58</v>
      </c>
      <c r="C28" s="24">
        <v>232</v>
      </c>
      <c r="D28" s="49">
        <v>303</v>
      </c>
      <c r="E28" s="49">
        <v>4</v>
      </c>
      <c r="F28" s="49">
        <v>10</v>
      </c>
      <c r="G28" s="49">
        <v>159</v>
      </c>
      <c r="H28" s="49">
        <v>75</v>
      </c>
      <c r="I28" s="49">
        <v>42</v>
      </c>
      <c r="J28" s="49">
        <v>104</v>
      </c>
      <c r="K28" s="49">
        <v>61</v>
      </c>
      <c r="L28" s="49">
        <v>11</v>
      </c>
      <c r="M28" s="49">
        <v>4</v>
      </c>
      <c r="N28" s="49">
        <v>11</v>
      </c>
      <c r="O28" s="49">
        <v>847</v>
      </c>
    </row>
    <row r="29" spans="2:15" ht="15.75" customHeight="1" x14ac:dyDescent="0.25">
      <c r="B29" s="16" t="s">
        <v>59</v>
      </c>
      <c r="C29" s="24">
        <v>443</v>
      </c>
      <c r="D29" s="49">
        <v>105</v>
      </c>
      <c r="E29" s="49">
        <v>1</v>
      </c>
      <c r="F29" s="49">
        <v>17</v>
      </c>
      <c r="G29" s="49">
        <v>193</v>
      </c>
      <c r="H29" s="49">
        <v>130</v>
      </c>
      <c r="I29" s="49">
        <v>222</v>
      </c>
      <c r="J29" s="49">
        <v>380</v>
      </c>
      <c r="K29" s="49">
        <v>130</v>
      </c>
      <c r="L29" s="49">
        <v>3</v>
      </c>
      <c r="M29" s="49">
        <v>2</v>
      </c>
      <c r="N29" s="49">
        <v>21</v>
      </c>
      <c r="O29" s="49">
        <v>405</v>
      </c>
    </row>
    <row r="30" spans="2:15" ht="15.75" customHeight="1" x14ac:dyDescent="0.25">
      <c r="B30" s="16" t="s">
        <v>60</v>
      </c>
      <c r="C30" s="24">
        <v>259</v>
      </c>
      <c r="D30" s="49">
        <v>165</v>
      </c>
      <c r="E30" s="49">
        <v>2</v>
      </c>
      <c r="F30" s="49">
        <v>56</v>
      </c>
      <c r="G30" s="49">
        <v>221</v>
      </c>
      <c r="H30" s="49">
        <v>152</v>
      </c>
      <c r="I30" s="49">
        <v>52</v>
      </c>
      <c r="J30" s="49">
        <v>279</v>
      </c>
      <c r="K30" s="49">
        <v>145</v>
      </c>
      <c r="L30" s="49">
        <v>9</v>
      </c>
      <c r="M30" s="49">
        <v>5</v>
      </c>
      <c r="N30" s="49">
        <v>7</v>
      </c>
      <c r="O30" s="49">
        <v>651</v>
      </c>
    </row>
    <row r="31" spans="2:15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A8A8EA"/>
    <pageSetUpPr fitToPage="1"/>
  </sheetPr>
  <dimension ref="B2:R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6.85546875" style="20" customWidth="1"/>
    <col min="5" max="5" width="6.28515625" style="20" customWidth="1"/>
    <col min="6" max="6" width="6.85546875" style="20" customWidth="1"/>
    <col min="7" max="7" width="6" style="20" customWidth="1"/>
    <col min="8" max="8" width="6.28515625" style="20" customWidth="1"/>
    <col min="9" max="9" width="5.85546875" style="20" bestFit="1" customWidth="1"/>
    <col min="10" max="10" width="6.7109375" style="20" customWidth="1"/>
    <col min="11" max="11" width="6.85546875" style="20" customWidth="1"/>
    <col min="12" max="14" width="6.85546875" style="20" bestFit="1" customWidth="1"/>
    <col min="15" max="15" width="5.7109375" style="20" customWidth="1"/>
    <col min="16" max="16" width="7" style="20" customWidth="1"/>
    <col min="17" max="17" width="6.85546875" style="20" bestFit="1" customWidth="1"/>
    <col min="18" max="18" width="6.7109375" style="20" customWidth="1"/>
    <col min="19" max="16384" width="9.140625" style="20"/>
  </cols>
  <sheetData>
    <row r="2" spans="2:18" ht="15" x14ac:dyDescent="0.25">
      <c r="C2" s="19"/>
      <c r="D2" s="19"/>
      <c r="E2" s="19"/>
      <c r="R2" s="19" t="s">
        <v>209</v>
      </c>
    </row>
    <row r="3" spans="2:18" ht="28.5" customHeight="1" x14ac:dyDescent="0.25">
      <c r="B3" s="126" t="s">
        <v>237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18" ht="3.75" customHeight="1" x14ac:dyDescent="0.25"/>
    <row r="5" spans="2:18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</row>
    <row r="6" spans="2:18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2:18" ht="3" customHeight="1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8" ht="28.5" customHeight="1" x14ac:dyDescent="0.25">
      <c r="B8" s="138" t="s">
        <v>38</v>
      </c>
      <c r="C8" s="138"/>
      <c r="D8" s="143" t="s">
        <v>178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4"/>
    </row>
    <row r="9" spans="2:18" s="21" customFormat="1" ht="3.75" customHeight="1" x14ac:dyDescent="0.25">
      <c r="B9" s="138"/>
      <c r="C9" s="138"/>
      <c r="D9" s="11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114"/>
    </row>
    <row r="10" spans="2:18" s="22" customFormat="1" ht="112.5" customHeight="1" x14ac:dyDescent="0.25">
      <c r="B10" s="138"/>
      <c r="C10" s="138"/>
      <c r="D10" s="119" t="s">
        <v>238</v>
      </c>
      <c r="E10" s="118" t="s">
        <v>239</v>
      </c>
      <c r="F10" s="36" t="s">
        <v>240</v>
      </c>
      <c r="G10" s="118" t="s">
        <v>241</v>
      </c>
      <c r="H10" s="36" t="s">
        <v>242</v>
      </c>
      <c r="I10" s="118" t="s">
        <v>243</v>
      </c>
      <c r="J10" s="36" t="s">
        <v>244</v>
      </c>
      <c r="K10" s="118" t="s">
        <v>245</v>
      </c>
      <c r="L10" s="36" t="s">
        <v>246</v>
      </c>
      <c r="M10" s="118" t="s">
        <v>247</v>
      </c>
      <c r="N10" s="36" t="s">
        <v>251</v>
      </c>
      <c r="O10" s="118" t="s">
        <v>248</v>
      </c>
      <c r="P10" s="36" t="s">
        <v>249</v>
      </c>
      <c r="Q10" s="118" t="s">
        <v>254</v>
      </c>
      <c r="R10" s="117" t="s">
        <v>250</v>
      </c>
    </row>
    <row r="11" spans="2:18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3"/>
    </row>
    <row r="12" spans="2:18" ht="16.5" customHeight="1" x14ac:dyDescent="0.25">
      <c r="C12" s="5" t="s">
        <v>19</v>
      </c>
      <c r="D12" s="61">
        <v>1797</v>
      </c>
      <c r="E12" s="61">
        <v>1462</v>
      </c>
      <c r="F12" s="61">
        <v>8748</v>
      </c>
      <c r="G12" s="61">
        <v>86</v>
      </c>
      <c r="H12" s="61">
        <v>30</v>
      </c>
      <c r="I12" s="61">
        <v>8045</v>
      </c>
      <c r="J12" s="61">
        <v>1342</v>
      </c>
      <c r="K12" s="61">
        <v>1875</v>
      </c>
      <c r="L12" s="61">
        <v>32095</v>
      </c>
      <c r="M12" s="61">
        <v>42467</v>
      </c>
      <c r="N12" s="61">
        <v>13973</v>
      </c>
      <c r="O12" s="61">
        <v>2004</v>
      </c>
      <c r="P12" s="61">
        <v>2316</v>
      </c>
      <c r="Q12" s="61">
        <v>15610</v>
      </c>
      <c r="R12" s="61">
        <v>36704</v>
      </c>
    </row>
    <row r="13" spans="2:18" ht="16.5" customHeight="1" x14ac:dyDescent="0.25">
      <c r="B13" s="7" t="s">
        <v>20</v>
      </c>
      <c r="C13" s="8" t="s">
        <v>26</v>
      </c>
      <c r="D13" s="62">
        <v>30</v>
      </c>
      <c r="E13" s="62">
        <v>9</v>
      </c>
      <c r="F13" s="62">
        <v>264</v>
      </c>
      <c r="G13" s="62">
        <v>1</v>
      </c>
      <c r="H13" s="62">
        <v>2</v>
      </c>
      <c r="I13" s="62">
        <v>332</v>
      </c>
      <c r="J13" s="62">
        <v>68</v>
      </c>
      <c r="K13" s="62">
        <v>11</v>
      </c>
      <c r="L13" s="62">
        <v>855</v>
      </c>
      <c r="M13" s="62">
        <v>1776</v>
      </c>
      <c r="N13" s="62">
        <v>685</v>
      </c>
      <c r="O13" s="62">
        <v>20</v>
      </c>
      <c r="P13" s="62">
        <v>20</v>
      </c>
      <c r="Q13" s="62">
        <v>351</v>
      </c>
      <c r="R13" s="62">
        <v>995</v>
      </c>
    </row>
    <row r="14" spans="2:18" ht="16.5" customHeight="1" x14ac:dyDescent="0.25">
      <c r="B14" s="9" t="s">
        <v>0</v>
      </c>
      <c r="C14" s="10" t="s">
        <v>21</v>
      </c>
      <c r="D14" s="62">
        <v>1</v>
      </c>
      <c r="E14" s="62">
        <v>71</v>
      </c>
      <c r="F14" s="62">
        <v>95</v>
      </c>
      <c r="G14" s="62">
        <v>4</v>
      </c>
      <c r="H14" s="62">
        <v>1</v>
      </c>
      <c r="I14" s="62">
        <v>53</v>
      </c>
      <c r="J14" s="62">
        <v>14</v>
      </c>
      <c r="K14" s="62">
        <v>15</v>
      </c>
      <c r="L14" s="62">
        <v>178</v>
      </c>
      <c r="M14" s="62">
        <v>201</v>
      </c>
      <c r="N14" s="62">
        <v>162</v>
      </c>
      <c r="O14" s="62">
        <v>23</v>
      </c>
      <c r="P14" s="62">
        <v>12</v>
      </c>
      <c r="Q14" s="62">
        <v>37</v>
      </c>
      <c r="R14" s="62">
        <v>118</v>
      </c>
    </row>
    <row r="15" spans="2:18" ht="16.5" customHeight="1" x14ac:dyDescent="0.25">
      <c r="B15" s="9" t="s">
        <v>1</v>
      </c>
      <c r="C15" s="10" t="s">
        <v>22</v>
      </c>
      <c r="D15" s="62">
        <v>365</v>
      </c>
      <c r="E15" s="62">
        <v>32</v>
      </c>
      <c r="F15" s="62">
        <v>1197</v>
      </c>
      <c r="G15" s="62">
        <v>12</v>
      </c>
      <c r="H15" s="62">
        <v>4</v>
      </c>
      <c r="I15" s="62">
        <v>874</v>
      </c>
      <c r="J15" s="62">
        <v>286</v>
      </c>
      <c r="K15" s="62">
        <v>397</v>
      </c>
      <c r="L15" s="62">
        <v>5056</v>
      </c>
      <c r="M15" s="62">
        <v>8191</v>
      </c>
      <c r="N15" s="62">
        <v>4114</v>
      </c>
      <c r="O15" s="62">
        <v>702</v>
      </c>
      <c r="P15" s="62">
        <v>313</v>
      </c>
      <c r="Q15" s="62">
        <v>2139</v>
      </c>
      <c r="R15" s="62">
        <v>4827</v>
      </c>
    </row>
    <row r="16" spans="2:18" ht="16.5" customHeight="1" x14ac:dyDescent="0.25">
      <c r="B16" s="7" t="s">
        <v>2</v>
      </c>
      <c r="C16" s="8" t="s">
        <v>28</v>
      </c>
      <c r="D16" s="62">
        <v>1</v>
      </c>
      <c r="E16" s="62">
        <v>20</v>
      </c>
      <c r="F16" s="62">
        <v>40</v>
      </c>
      <c r="G16" s="62">
        <v>0</v>
      </c>
      <c r="H16" s="62">
        <v>0</v>
      </c>
      <c r="I16" s="62">
        <v>23</v>
      </c>
      <c r="J16" s="62">
        <v>18</v>
      </c>
      <c r="K16" s="62">
        <v>47</v>
      </c>
      <c r="L16" s="62">
        <v>40</v>
      </c>
      <c r="M16" s="62">
        <v>47</v>
      </c>
      <c r="N16" s="62">
        <v>47</v>
      </c>
      <c r="O16" s="62">
        <v>42</v>
      </c>
      <c r="P16" s="62">
        <v>84</v>
      </c>
      <c r="Q16" s="62">
        <v>43</v>
      </c>
      <c r="R16" s="62">
        <v>51</v>
      </c>
    </row>
    <row r="17" spans="2:18" ht="16.5" customHeight="1" x14ac:dyDescent="0.25">
      <c r="B17" s="9" t="s">
        <v>3</v>
      </c>
      <c r="C17" s="10" t="s">
        <v>27</v>
      </c>
      <c r="D17" s="62">
        <v>17</v>
      </c>
      <c r="E17" s="62">
        <v>32</v>
      </c>
      <c r="F17" s="62">
        <v>242</v>
      </c>
      <c r="G17" s="62">
        <v>5</v>
      </c>
      <c r="H17" s="62">
        <v>0</v>
      </c>
      <c r="I17" s="62">
        <v>151</v>
      </c>
      <c r="J17" s="62">
        <v>209</v>
      </c>
      <c r="K17" s="62">
        <v>143</v>
      </c>
      <c r="L17" s="62">
        <v>342</v>
      </c>
      <c r="M17" s="62">
        <v>413</v>
      </c>
      <c r="N17" s="62">
        <v>308</v>
      </c>
      <c r="O17" s="62">
        <v>129</v>
      </c>
      <c r="P17" s="62">
        <v>116</v>
      </c>
      <c r="Q17" s="62">
        <v>203</v>
      </c>
      <c r="R17" s="62">
        <v>191</v>
      </c>
    </row>
    <row r="18" spans="2:18" ht="16.5" customHeight="1" x14ac:dyDescent="0.25">
      <c r="B18" s="7" t="s">
        <v>4</v>
      </c>
      <c r="C18" s="8" t="s">
        <v>23</v>
      </c>
      <c r="D18" s="62">
        <v>72</v>
      </c>
      <c r="E18" s="62">
        <v>1135</v>
      </c>
      <c r="F18" s="62">
        <v>3570</v>
      </c>
      <c r="G18" s="62">
        <v>24</v>
      </c>
      <c r="H18" s="62">
        <v>2</v>
      </c>
      <c r="I18" s="62">
        <v>956</v>
      </c>
      <c r="J18" s="62">
        <v>136</v>
      </c>
      <c r="K18" s="62">
        <v>93</v>
      </c>
      <c r="L18" s="62">
        <v>3987</v>
      </c>
      <c r="M18" s="62">
        <v>4475</v>
      </c>
      <c r="N18" s="62">
        <v>2285</v>
      </c>
      <c r="O18" s="62">
        <v>112</v>
      </c>
      <c r="P18" s="62">
        <v>508</v>
      </c>
      <c r="Q18" s="62">
        <v>1665</v>
      </c>
      <c r="R18" s="62">
        <v>2568</v>
      </c>
    </row>
    <row r="19" spans="2:18" ht="16.5" customHeight="1" x14ac:dyDescent="0.25">
      <c r="B19" s="7" t="s">
        <v>5</v>
      </c>
      <c r="C19" s="11" t="s">
        <v>162</v>
      </c>
      <c r="D19" s="62">
        <v>454</v>
      </c>
      <c r="E19" s="62">
        <v>39</v>
      </c>
      <c r="F19" s="62">
        <v>1535</v>
      </c>
      <c r="G19" s="62">
        <v>9</v>
      </c>
      <c r="H19" s="62">
        <v>2</v>
      </c>
      <c r="I19" s="62">
        <v>2133</v>
      </c>
      <c r="J19" s="62">
        <v>138</v>
      </c>
      <c r="K19" s="62">
        <v>653</v>
      </c>
      <c r="L19" s="62">
        <v>11014</v>
      </c>
      <c r="M19" s="62">
        <v>12963</v>
      </c>
      <c r="N19" s="62">
        <v>3308</v>
      </c>
      <c r="O19" s="62">
        <v>692</v>
      </c>
      <c r="P19" s="62">
        <v>393</v>
      </c>
      <c r="Q19" s="62">
        <v>4331</v>
      </c>
      <c r="R19" s="62">
        <v>12095</v>
      </c>
    </row>
    <row r="20" spans="2:18" ht="16.5" customHeight="1" x14ac:dyDescent="0.25">
      <c r="B20" s="7" t="s">
        <v>6</v>
      </c>
      <c r="C20" s="11" t="s">
        <v>24</v>
      </c>
      <c r="D20" s="62">
        <v>24</v>
      </c>
      <c r="E20" s="62">
        <v>21</v>
      </c>
      <c r="F20" s="62">
        <v>203</v>
      </c>
      <c r="G20" s="62">
        <v>1</v>
      </c>
      <c r="H20" s="62">
        <v>1</v>
      </c>
      <c r="I20" s="62">
        <v>244</v>
      </c>
      <c r="J20" s="62">
        <v>40</v>
      </c>
      <c r="K20" s="62">
        <v>57</v>
      </c>
      <c r="L20" s="62">
        <v>816</v>
      </c>
      <c r="M20" s="62">
        <v>918</v>
      </c>
      <c r="N20" s="62">
        <v>237</v>
      </c>
      <c r="O20" s="62">
        <v>47</v>
      </c>
      <c r="P20" s="62">
        <v>59</v>
      </c>
      <c r="Q20" s="62">
        <v>375</v>
      </c>
      <c r="R20" s="62">
        <v>1205</v>
      </c>
    </row>
    <row r="21" spans="2:18" ht="16.5" customHeight="1" x14ac:dyDescent="0.25">
      <c r="B21" s="7" t="s">
        <v>7</v>
      </c>
      <c r="C21" s="11" t="s">
        <v>31</v>
      </c>
      <c r="D21" s="62">
        <v>386</v>
      </c>
      <c r="E21" s="62">
        <v>2</v>
      </c>
      <c r="F21" s="62">
        <v>381</v>
      </c>
      <c r="G21" s="62">
        <v>2</v>
      </c>
      <c r="H21" s="62">
        <v>0</v>
      </c>
      <c r="I21" s="62">
        <v>1465</v>
      </c>
      <c r="J21" s="62">
        <v>17</v>
      </c>
      <c r="K21" s="62">
        <v>21</v>
      </c>
      <c r="L21" s="62">
        <v>3642</v>
      </c>
      <c r="M21" s="62">
        <v>5270</v>
      </c>
      <c r="N21" s="62">
        <v>706</v>
      </c>
      <c r="O21" s="62">
        <v>18</v>
      </c>
      <c r="P21" s="62">
        <v>99</v>
      </c>
      <c r="Q21" s="62">
        <v>1652</v>
      </c>
      <c r="R21" s="62">
        <v>4270</v>
      </c>
    </row>
    <row r="22" spans="2:18" ht="16.5" customHeight="1" x14ac:dyDescent="0.25">
      <c r="B22" s="7" t="s">
        <v>8</v>
      </c>
      <c r="C22" s="12" t="s">
        <v>464</v>
      </c>
      <c r="D22" s="62">
        <v>14</v>
      </c>
      <c r="E22" s="62">
        <v>4</v>
      </c>
      <c r="F22" s="62">
        <v>241</v>
      </c>
      <c r="G22" s="62">
        <v>0</v>
      </c>
      <c r="H22" s="62">
        <v>1</v>
      </c>
      <c r="I22" s="62">
        <v>243</v>
      </c>
      <c r="J22" s="62">
        <v>212</v>
      </c>
      <c r="K22" s="62">
        <v>212</v>
      </c>
      <c r="L22" s="62">
        <v>467</v>
      </c>
      <c r="M22" s="62">
        <v>522</v>
      </c>
      <c r="N22" s="62">
        <v>201</v>
      </c>
      <c r="O22" s="62">
        <v>7</v>
      </c>
      <c r="P22" s="62">
        <v>265</v>
      </c>
      <c r="Q22" s="62">
        <v>515</v>
      </c>
      <c r="R22" s="62">
        <v>761</v>
      </c>
    </row>
    <row r="23" spans="2:18" ht="16.5" customHeight="1" x14ac:dyDescent="0.25">
      <c r="B23" s="7" t="s">
        <v>9</v>
      </c>
      <c r="C23" s="12" t="s">
        <v>29</v>
      </c>
      <c r="D23" s="62">
        <v>19</v>
      </c>
      <c r="E23" s="62">
        <v>0</v>
      </c>
      <c r="F23" s="62">
        <v>42</v>
      </c>
      <c r="G23" s="62">
        <v>0</v>
      </c>
      <c r="H23" s="62">
        <v>0</v>
      </c>
      <c r="I23" s="62">
        <v>69</v>
      </c>
      <c r="J23" s="62">
        <v>2</v>
      </c>
      <c r="K23" s="62">
        <v>1</v>
      </c>
      <c r="L23" s="62">
        <v>226</v>
      </c>
      <c r="M23" s="62">
        <v>238</v>
      </c>
      <c r="N23" s="62">
        <v>14</v>
      </c>
      <c r="O23" s="62">
        <v>0</v>
      </c>
      <c r="P23" s="62">
        <v>7</v>
      </c>
      <c r="Q23" s="62">
        <v>212</v>
      </c>
      <c r="R23" s="62">
        <v>479</v>
      </c>
    </row>
    <row r="24" spans="2:18" ht="16.5" customHeight="1" x14ac:dyDescent="0.25">
      <c r="B24" s="7" t="s">
        <v>10</v>
      </c>
      <c r="C24" s="12" t="s">
        <v>30</v>
      </c>
      <c r="D24" s="62">
        <v>23</v>
      </c>
      <c r="E24" s="62">
        <v>14</v>
      </c>
      <c r="F24" s="62">
        <v>84</v>
      </c>
      <c r="G24" s="62">
        <v>2</v>
      </c>
      <c r="H24" s="62">
        <v>0</v>
      </c>
      <c r="I24" s="62">
        <v>83</v>
      </c>
      <c r="J24" s="62">
        <v>10</v>
      </c>
      <c r="K24" s="62">
        <v>1</v>
      </c>
      <c r="L24" s="62">
        <v>321</v>
      </c>
      <c r="M24" s="62">
        <v>398</v>
      </c>
      <c r="N24" s="62">
        <v>64</v>
      </c>
      <c r="O24" s="62">
        <v>1</v>
      </c>
      <c r="P24" s="62">
        <v>30</v>
      </c>
      <c r="Q24" s="62">
        <v>302</v>
      </c>
      <c r="R24" s="62">
        <v>577</v>
      </c>
    </row>
    <row r="25" spans="2:18" ht="16.5" customHeight="1" x14ac:dyDescent="0.25">
      <c r="B25" s="7" t="s">
        <v>11</v>
      </c>
      <c r="C25" s="12" t="s">
        <v>32</v>
      </c>
      <c r="D25" s="62">
        <v>83</v>
      </c>
      <c r="E25" s="62">
        <v>26</v>
      </c>
      <c r="F25" s="62">
        <v>274</v>
      </c>
      <c r="G25" s="62">
        <v>6</v>
      </c>
      <c r="H25" s="62">
        <v>3</v>
      </c>
      <c r="I25" s="62">
        <v>280</v>
      </c>
      <c r="J25" s="62">
        <v>68</v>
      </c>
      <c r="K25" s="62">
        <v>34</v>
      </c>
      <c r="L25" s="62">
        <v>1357</v>
      </c>
      <c r="M25" s="62">
        <v>1293</v>
      </c>
      <c r="N25" s="62">
        <v>335</v>
      </c>
      <c r="O25" s="62">
        <v>70</v>
      </c>
      <c r="P25" s="62">
        <v>143</v>
      </c>
      <c r="Q25" s="62">
        <v>1090</v>
      </c>
      <c r="R25" s="62">
        <v>2130</v>
      </c>
    </row>
    <row r="26" spans="2:18" ht="16.5" customHeight="1" x14ac:dyDescent="0.25">
      <c r="B26" s="7" t="s">
        <v>12</v>
      </c>
      <c r="C26" s="11" t="s">
        <v>465</v>
      </c>
      <c r="D26" s="62">
        <v>39</v>
      </c>
      <c r="E26" s="62">
        <v>44</v>
      </c>
      <c r="F26" s="62">
        <v>235</v>
      </c>
      <c r="G26" s="62">
        <v>2</v>
      </c>
      <c r="H26" s="62">
        <v>1</v>
      </c>
      <c r="I26" s="62">
        <v>181</v>
      </c>
      <c r="J26" s="62">
        <v>43</v>
      </c>
      <c r="K26" s="62">
        <v>48</v>
      </c>
      <c r="L26" s="62">
        <v>634</v>
      </c>
      <c r="M26" s="62">
        <v>845</v>
      </c>
      <c r="N26" s="62">
        <v>282</v>
      </c>
      <c r="O26" s="62">
        <v>33</v>
      </c>
      <c r="P26" s="62">
        <v>69</v>
      </c>
      <c r="Q26" s="62">
        <v>466</v>
      </c>
      <c r="R26" s="62">
        <v>849</v>
      </c>
    </row>
    <row r="27" spans="2:18" ht="16.5" customHeight="1" x14ac:dyDescent="0.25">
      <c r="B27" s="13" t="s">
        <v>13</v>
      </c>
      <c r="C27" s="14" t="s">
        <v>33</v>
      </c>
      <c r="D27" s="62">
        <v>35</v>
      </c>
      <c r="E27" s="62">
        <v>5</v>
      </c>
      <c r="F27" s="62">
        <v>54</v>
      </c>
      <c r="G27" s="62">
        <v>15</v>
      </c>
      <c r="H27" s="62">
        <v>12</v>
      </c>
      <c r="I27" s="62">
        <v>50</v>
      </c>
      <c r="J27" s="62">
        <v>28</v>
      </c>
      <c r="K27" s="62">
        <v>18</v>
      </c>
      <c r="L27" s="62">
        <v>132</v>
      </c>
      <c r="M27" s="62">
        <v>144</v>
      </c>
      <c r="N27" s="62">
        <v>98</v>
      </c>
      <c r="O27" s="62">
        <v>11</v>
      </c>
      <c r="P27" s="62">
        <v>3</v>
      </c>
      <c r="Q27" s="62">
        <v>81</v>
      </c>
      <c r="R27" s="62">
        <v>171</v>
      </c>
    </row>
    <row r="28" spans="2:18" ht="16.5" customHeight="1" x14ac:dyDescent="0.25">
      <c r="B28" s="7" t="s">
        <v>14</v>
      </c>
      <c r="C28" s="12" t="s">
        <v>25</v>
      </c>
      <c r="D28" s="62">
        <v>49</v>
      </c>
      <c r="E28" s="62">
        <v>0</v>
      </c>
      <c r="F28" s="62">
        <v>53</v>
      </c>
      <c r="G28" s="62">
        <v>0</v>
      </c>
      <c r="H28" s="62">
        <v>0</v>
      </c>
      <c r="I28" s="62">
        <v>96</v>
      </c>
      <c r="J28" s="62">
        <v>1</v>
      </c>
      <c r="K28" s="62">
        <v>1</v>
      </c>
      <c r="L28" s="62">
        <v>325</v>
      </c>
      <c r="M28" s="62">
        <v>377</v>
      </c>
      <c r="N28" s="62">
        <v>50</v>
      </c>
      <c r="O28" s="62">
        <v>19</v>
      </c>
      <c r="P28" s="62">
        <v>21</v>
      </c>
      <c r="Q28" s="62">
        <v>214</v>
      </c>
      <c r="R28" s="62">
        <v>577</v>
      </c>
    </row>
    <row r="29" spans="2:18" ht="16.5" customHeight="1" x14ac:dyDescent="0.25">
      <c r="B29" s="7" t="s">
        <v>15</v>
      </c>
      <c r="C29" s="12" t="s">
        <v>34</v>
      </c>
      <c r="D29" s="62">
        <v>90</v>
      </c>
      <c r="E29" s="62">
        <v>3</v>
      </c>
      <c r="F29" s="62">
        <v>115</v>
      </c>
      <c r="G29" s="62">
        <v>2</v>
      </c>
      <c r="H29" s="62">
        <v>1</v>
      </c>
      <c r="I29" s="62">
        <v>502</v>
      </c>
      <c r="J29" s="62">
        <v>36</v>
      </c>
      <c r="K29" s="62">
        <v>108</v>
      </c>
      <c r="L29" s="62">
        <v>1504</v>
      </c>
      <c r="M29" s="62">
        <v>2596</v>
      </c>
      <c r="N29" s="62">
        <v>523</v>
      </c>
      <c r="O29" s="62">
        <v>51</v>
      </c>
      <c r="P29" s="62">
        <v>88</v>
      </c>
      <c r="Q29" s="62">
        <v>1061</v>
      </c>
      <c r="R29" s="62">
        <v>2724</v>
      </c>
    </row>
    <row r="30" spans="2:18" ht="16.5" customHeight="1" x14ac:dyDescent="0.25">
      <c r="B30" s="7" t="s">
        <v>16</v>
      </c>
      <c r="C30" s="12" t="s">
        <v>35</v>
      </c>
      <c r="D30" s="62">
        <v>18</v>
      </c>
      <c r="E30" s="62">
        <v>0</v>
      </c>
      <c r="F30" s="62">
        <v>46</v>
      </c>
      <c r="G30" s="62">
        <v>0</v>
      </c>
      <c r="H30" s="62">
        <v>0</v>
      </c>
      <c r="I30" s="62">
        <v>60</v>
      </c>
      <c r="J30" s="62">
        <v>1</v>
      </c>
      <c r="K30" s="62">
        <v>4</v>
      </c>
      <c r="L30" s="62">
        <v>218</v>
      </c>
      <c r="M30" s="62">
        <v>286</v>
      </c>
      <c r="N30" s="62">
        <v>77</v>
      </c>
      <c r="O30" s="62">
        <v>10</v>
      </c>
      <c r="P30" s="62">
        <v>16</v>
      </c>
      <c r="Q30" s="62">
        <v>150</v>
      </c>
      <c r="R30" s="62">
        <v>358</v>
      </c>
    </row>
    <row r="31" spans="2:18" ht="16.5" customHeight="1" x14ac:dyDescent="0.25">
      <c r="B31" s="7" t="s">
        <v>17</v>
      </c>
      <c r="C31" s="12" t="s">
        <v>36</v>
      </c>
      <c r="D31" s="62">
        <v>77</v>
      </c>
      <c r="E31" s="62">
        <v>5</v>
      </c>
      <c r="F31" s="62">
        <v>77</v>
      </c>
      <c r="G31" s="62">
        <v>1</v>
      </c>
      <c r="H31" s="62">
        <v>0</v>
      </c>
      <c r="I31" s="62">
        <v>250</v>
      </c>
      <c r="J31" s="62">
        <v>15</v>
      </c>
      <c r="K31" s="62">
        <v>11</v>
      </c>
      <c r="L31" s="62">
        <v>980</v>
      </c>
      <c r="M31" s="62">
        <v>1514</v>
      </c>
      <c r="N31" s="62">
        <v>477</v>
      </c>
      <c r="O31" s="62">
        <v>17</v>
      </c>
      <c r="P31" s="62">
        <v>70</v>
      </c>
      <c r="Q31" s="62">
        <v>721</v>
      </c>
      <c r="R31" s="62">
        <v>1755</v>
      </c>
    </row>
    <row r="32" spans="2:18" ht="16.5" customHeight="1" x14ac:dyDescent="0.25">
      <c r="B32" s="13" t="s">
        <v>18</v>
      </c>
      <c r="C32" s="14" t="s">
        <v>161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1</v>
      </c>
      <c r="M32" s="62">
        <v>0</v>
      </c>
      <c r="N32" s="62">
        <v>0</v>
      </c>
      <c r="O32" s="62">
        <v>0</v>
      </c>
      <c r="P32" s="62">
        <v>0</v>
      </c>
      <c r="Q32" s="62">
        <v>2</v>
      </c>
      <c r="R32" s="62">
        <v>3</v>
      </c>
    </row>
    <row r="33" spans="2:18" ht="3.75" customHeight="1" x14ac:dyDescent="0.25">
      <c r="B33" s="17"/>
      <c r="C33" s="18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2:18" ht="5.25" customHeight="1" x14ac:dyDescent="0.2">
      <c r="C34" s="1"/>
    </row>
  </sheetData>
  <mergeCells count="5">
    <mergeCell ref="B3:R3"/>
    <mergeCell ref="B5:R5"/>
    <mergeCell ref="B6:R6"/>
    <mergeCell ref="B8:C10"/>
    <mergeCell ref="D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A8A8EA"/>
    <pageSetUpPr fitToPage="1"/>
  </sheetPr>
  <dimension ref="B2:Q31"/>
  <sheetViews>
    <sheetView zoomScaleNormal="100" workbookViewId="0"/>
  </sheetViews>
  <sheetFormatPr defaultColWidth="9.140625" defaultRowHeight="14.25" x14ac:dyDescent="0.25"/>
  <cols>
    <col min="1" max="1" width="9.140625" style="20"/>
    <col min="2" max="2" width="18.7109375" style="20" customWidth="1"/>
    <col min="3" max="3" width="7" style="20" customWidth="1"/>
    <col min="4" max="4" width="6.28515625" style="20" customWidth="1"/>
    <col min="5" max="5" width="7.42578125" style="20" customWidth="1"/>
    <col min="6" max="6" width="7.140625" style="20" customWidth="1"/>
    <col min="7" max="7" width="7.42578125" style="20" customWidth="1"/>
    <col min="8" max="8" width="7.140625" style="20" customWidth="1"/>
    <col min="9" max="9" width="7.28515625" style="20" customWidth="1"/>
    <col min="10" max="10" width="6.28515625" style="20" customWidth="1"/>
    <col min="11" max="11" width="7.42578125" style="20" customWidth="1"/>
    <col min="12" max="12" width="7.140625" style="20" customWidth="1"/>
    <col min="13" max="13" width="7.28515625" style="20" customWidth="1"/>
    <col min="14" max="14" width="7" style="20" customWidth="1"/>
    <col min="15" max="15" width="7.140625" style="20" customWidth="1"/>
    <col min="16" max="16" width="6.85546875" style="20" customWidth="1"/>
    <col min="17" max="17" width="7.5703125" style="20" customWidth="1"/>
    <col min="18" max="16384" width="9.140625" style="20"/>
  </cols>
  <sheetData>
    <row r="2" spans="2:17" ht="15" x14ac:dyDescent="0.25">
      <c r="B2" s="19"/>
      <c r="C2" s="19"/>
      <c r="D2" s="19"/>
      <c r="J2" s="19"/>
      <c r="Q2" s="19" t="s">
        <v>210</v>
      </c>
    </row>
    <row r="3" spans="2:17" ht="36" customHeight="1" x14ac:dyDescent="0.25">
      <c r="B3" s="126" t="s">
        <v>253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2:17" ht="3.75" customHeight="1" x14ac:dyDescent="0.25"/>
    <row r="5" spans="2:17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2:17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 ht="3" customHeight="1" x14ac:dyDescent="0.25">
      <c r="C7" s="21"/>
      <c r="D7" s="21"/>
      <c r="E7" s="21"/>
      <c r="G7" s="21"/>
      <c r="J7" s="21"/>
      <c r="K7" s="21"/>
    </row>
    <row r="8" spans="2:17" ht="21.75" customHeight="1" x14ac:dyDescent="0.25">
      <c r="B8" s="138" t="s">
        <v>42</v>
      </c>
      <c r="C8" s="143" t="s">
        <v>178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4"/>
    </row>
    <row r="9" spans="2:17" s="21" customFormat="1" ht="3.75" customHeight="1" x14ac:dyDescent="0.25">
      <c r="B9" s="138"/>
      <c r="C9" s="11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114"/>
    </row>
    <row r="10" spans="2:17" s="22" customFormat="1" ht="88.5" customHeight="1" x14ac:dyDescent="0.25">
      <c r="B10" s="138"/>
      <c r="C10" s="119" t="s">
        <v>238</v>
      </c>
      <c r="D10" s="118" t="s">
        <v>239</v>
      </c>
      <c r="E10" s="36" t="s">
        <v>240</v>
      </c>
      <c r="F10" s="118" t="s">
        <v>241</v>
      </c>
      <c r="G10" s="36" t="s">
        <v>242</v>
      </c>
      <c r="H10" s="118" t="s">
        <v>243</v>
      </c>
      <c r="I10" s="36" t="s">
        <v>244</v>
      </c>
      <c r="J10" s="118" t="s">
        <v>245</v>
      </c>
      <c r="K10" s="36" t="s">
        <v>246</v>
      </c>
      <c r="L10" s="118" t="s">
        <v>247</v>
      </c>
      <c r="M10" s="36" t="s">
        <v>251</v>
      </c>
      <c r="N10" s="118" t="s">
        <v>248</v>
      </c>
      <c r="O10" s="36" t="s">
        <v>249</v>
      </c>
      <c r="P10" s="118" t="s">
        <v>254</v>
      </c>
      <c r="Q10" s="117" t="s">
        <v>250</v>
      </c>
    </row>
    <row r="11" spans="2:17" ht="3.75" customHeight="1" x14ac:dyDescent="0.25">
      <c r="B11" s="23"/>
      <c r="C11" s="28"/>
      <c r="D11" s="28"/>
      <c r="E11" s="28"/>
      <c r="F11" s="23"/>
      <c r="G11" s="28"/>
      <c r="H11" s="23"/>
      <c r="I11" s="23"/>
      <c r="J11" s="28"/>
      <c r="K11" s="28"/>
      <c r="L11" s="23"/>
      <c r="M11" s="23"/>
      <c r="N11" s="23"/>
      <c r="O11" s="23"/>
      <c r="P11" s="23"/>
      <c r="Q11" s="23"/>
    </row>
    <row r="12" spans="2:17" ht="15.75" customHeight="1" x14ac:dyDescent="0.25">
      <c r="B12" s="5" t="s">
        <v>19</v>
      </c>
      <c r="C12" s="48">
        <v>1797</v>
      </c>
      <c r="D12" s="48">
        <v>1462</v>
      </c>
      <c r="E12" s="48">
        <v>8748</v>
      </c>
      <c r="F12" s="48">
        <v>86</v>
      </c>
      <c r="G12" s="48">
        <v>30</v>
      </c>
      <c r="H12" s="48">
        <v>8045</v>
      </c>
      <c r="I12" s="48">
        <v>1342</v>
      </c>
      <c r="J12" s="48">
        <v>1875</v>
      </c>
      <c r="K12" s="48">
        <v>32095</v>
      </c>
      <c r="L12" s="48">
        <v>42467</v>
      </c>
      <c r="M12" s="48">
        <v>13973</v>
      </c>
      <c r="N12" s="48">
        <v>2004</v>
      </c>
      <c r="O12" s="48">
        <v>2316</v>
      </c>
      <c r="P12" s="48">
        <v>15610</v>
      </c>
      <c r="Q12" s="48">
        <v>36704</v>
      </c>
    </row>
    <row r="13" spans="2:17" ht="15.75" customHeight="1" x14ac:dyDescent="0.25">
      <c r="B13" s="16" t="s">
        <v>43</v>
      </c>
      <c r="C13" s="49">
        <v>223</v>
      </c>
      <c r="D13" s="49">
        <v>163</v>
      </c>
      <c r="E13" s="49">
        <v>874</v>
      </c>
      <c r="F13" s="49">
        <v>7</v>
      </c>
      <c r="G13" s="49">
        <v>3</v>
      </c>
      <c r="H13" s="49">
        <v>521</v>
      </c>
      <c r="I13" s="49">
        <v>98</v>
      </c>
      <c r="J13" s="49">
        <v>198</v>
      </c>
      <c r="K13" s="49">
        <v>3463</v>
      </c>
      <c r="L13" s="49">
        <v>5185</v>
      </c>
      <c r="M13" s="49">
        <v>1729</v>
      </c>
      <c r="N13" s="49">
        <v>193</v>
      </c>
      <c r="O13" s="49">
        <v>154</v>
      </c>
      <c r="P13" s="49">
        <v>1863</v>
      </c>
      <c r="Q13" s="49">
        <v>3495</v>
      </c>
    </row>
    <row r="14" spans="2:17" ht="15.75" customHeight="1" x14ac:dyDescent="0.25">
      <c r="B14" s="16" t="s">
        <v>44</v>
      </c>
      <c r="C14" s="49">
        <v>24</v>
      </c>
      <c r="D14" s="49">
        <v>10</v>
      </c>
      <c r="E14" s="49">
        <v>113</v>
      </c>
      <c r="F14" s="49">
        <v>5</v>
      </c>
      <c r="G14" s="49">
        <v>1</v>
      </c>
      <c r="H14" s="49">
        <v>87</v>
      </c>
      <c r="I14" s="49">
        <v>20</v>
      </c>
      <c r="J14" s="49">
        <v>39</v>
      </c>
      <c r="K14" s="49">
        <v>274</v>
      </c>
      <c r="L14" s="49">
        <v>863</v>
      </c>
      <c r="M14" s="49">
        <v>216</v>
      </c>
      <c r="N14" s="49">
        <v>16</v>
      </c>
      <c r="O14" s="49">
        <v>24</v>
      </c>
      <c r="P14" s="49">
        <v>301</v>
      </c>
      <c r="Q14" s="49">
        <v>295</v>
      </c>
    </row>
    <row r="15" spans="2:17" ht="15.75" customHeight="1" x14ac:dyDescent="0.25">
      <c r="B15" s="16" t="s">
        <v>46</v>
      </c>
      <c r="C15" s="49">
        <v>52</v>
      </c>
      <c r="D15" s="49">
        <v>97</v>
      </c>
      <c r="E15" s="49">
        <v>657</v>
      </c>
      <c r="F15" s="49">
        <v>11</v>
      </c>
      <c r="G15" s="49">
        <v>1</v>
      </c>
      <c r="H15" s="49">
        <v>646</v>
      </c>
      <c r="I15" s="49">
        <v>101</v>
      </c>
      <c r="J15" s="49">
        <v>108</v>
      </c>
      <c r="K15" s="49">
        <v>2305</v>
      </c>
      <c r="L15" s="49">
        <v>3583</v>
      </c>
      <c r="M15" s="49">
        <v>1271</v>
      </c>
      <c r="N15" s="49">
        <v>79</v>
      </c>
      <c r="O15" s="49">
        <v>136</v>
      </c>
      <c r="P15" s="49">
        <v>556</v>
      </c>
      <c r="Q15" s="49">
        <v>3193</v>
      </c>
    </row>
    <row r="16" spans="2:17" ht="15.75" customHeight="1" x14ac:dyDescent="0.25">
      <c r="B16" s="16" t="s">
        <v>45</v>
      </c>
      <c r="C16" s="49">
        <v>9</v>
      </c>
      <c r="D16" s="49">
        <v>61</v>
      </c>
      <c r="E16" s="49">
        <v>154</v>
      </c>
      <c r="F16" s="49">
        <v>0</v>
      </c>
      <c r="G16" s="49">
        <v>2</v>
      </c>
      <c r="H16" s="49">
        <v>122</v>
      </c>
      <c r="I16" s="49">
        <v>22</v>
      </c>
      <c r="J16" s="49">
        <v>29</v>
      </c>
      <c r="K16" s="49">
        <v>1033</v>
      </c>
      <c r="L16" s="49">
        <v>993</v>
      </c>
      <c r="M16" s="49">
        <v>337</v>
      </c>
      <c r="N16" s="49">
        <v>84</v>
      </c>
      <c r="O16" s="49">
        <v>27</v>
      </c>
      <c r="P16" s="49">
        <v>342</v>
      </c>
      <c r="Q16" s="49">
        <v>524</v>
      </c>
    </row>
    <row r="17" spans="2:17" ht="15.75" customHeight="1" x14ac:dyDescent="0.25">
      <c r="B17" s="16" t="s">
        <v>47</v>
      </c>
      <c r="C17" s="49">
        <v>5</v>
      </c>
      <c r="D17" s="49">
        <v>8</v>
      </c>
      <c r="E17" s="49">
        <v>102</v>
      </c>
      <c r="F17" s="49">
        <v>1</v>
      </c>
      <c r="G17" s="49">
        <v>0</v>
      </c>
      <c r="H17" s="49">
        <v>49</v>
      </c>
      <c r="I17" s="49">
        <v>28</v>
      </c>
      <c r="J17" s="49">
        <v>31</v>
      </c>
      <c r="K17" s="49">
        <v>233</v>
      </c>
      <c r="L17" s="49">
        <v>235</v>
      </c>
      <c r="M17" s="49">
        <v>97</v>
      </c>
      <c r="N17" s="49">
        <v>10</v>
      </c>
      <c r="O17" s="49">
        <v>31</v>
      </c>
      <c r="P17" s="49">
        <v>131</v>
      </c>
      <c r="Q17" s="49">
        <v>526</v>
      </c>
    </row>
    <row r="18" spans="2:17" ht="15.75" customHeight="1" x14ac:dyDescent="0.25">
      <c r="B18" s="16" t="s">
        <v>48</v>
      </c>
      <c r="C18" s="49">
        <v>21</v>
      </c>
      <c r="D18" s="49">
        <v>62</v>
      </c>
      <c r="E18" s="49">
        <v>454</v>
      </c>
      <c r="F18" s="49">
        <v>4</v>
      </c>
      <c r="G18" s="49">
        <v>1</v>
      </c>
      <c r="H18" s="49">
        <v>667</v>
      </c>
      <c r="I18" s="49">
        <v>71</v>
      </c>
      <c r="J18" s="49">
        <v>80</v>
      </c>
      <c r="K18" s="49">
        <v>1767</v>
      </c>
      <c r="L18" s="49">
        <v>1880</v>
      </c>
      <c r="M18" s="49">
        <v>735</v>
      </c>
      <c r="N18" s="49">
        <v>115</v>
      </c>
      <c r="O18" s="49">
        <v>311</v>
      </c>
      <c r="P18" s="49">
        <v>656</v>
      </c>
      <c r="Q18" s="49">
        <v>1899</v>
      </c>
    </row>
    <row r="19" spans="2:17" ht="15.75" customHeight="1" x14ac:dyDescent="0.25">
      <c r="B19" s="16" t="s">
        <v>49</v>
      </c>
      <c r="C19" s="49">
        <v>13</v>
      </c>
      <c r="D19" s="49">
        <v>15</v>
      </c>
      <c r="E19" s="49">
        <v>128</v>
      </c>
      <c r="F19" s="49">
        <v>3</v>
      </c>
      <c r="G19" s="49">
        <v>1</v>
      </c>
      <c r="H19" s="49">
        <v>59</v>
      </c>
      <c r="I19" s="49">
        <v>29</v>
      </c>
      <c r="J19" s="49">
        <v>32</v>
      </c>
      <c r="K19" s="49">
        <v>300</v>
      </c>
      <c r="L19" s="49">
        <v>454</v>
      </c>
      <c r="M19" s="49">
        <v>131</v>
      </c>
      <c r="N19" s="49">
        <v>13</v>
      </c>
      <c r="O19" s="49">
        <v>23</v>
      </c>
      <c r="P19" s="49">
        <v>140</v>
      </c>
      <c r="Q19" s="49">
        <v>427</v>
      </c>
    </row>
    <row r="20" spans="2:17" ht="15.75" customHeight="1" x14ac:dyDescent="0.25">
      <c r="B20" s="16" t="s">
        <v>50</v>
      </c>
      <c r="C20" s="49">
        <v>32</v>
      </c>
      <c r="D20" s="49">
        <v>52</v>
      </c>
      <c r="E20" s="49">
        <v>453</v>
      </c>
      <c r="F20" s="49">
        <v>2</v>
      </c>
      <c r="G20" s="49">
        <v>0</v>
      </c>
      <c r="H20" s="49">
        <v>530</v>
      </c>
      <c r="I20" s="49">
        <v>84</v>
      </c>
      <c r="J20" s="49">
        <v>82</v>
      </c>
      <c r="K20" s="49">
        <v>1273</v>
      </c>
      <c r="L20" s="49">
        <v>3088</v>
      </c>
      <c r="M20" s="49">
        <v>486</v>
      </c>
      <c r="N20" s="49">
        <v>63</v>
      </c>
      <c r="O20" s="49">
        <v>81</v>
      </c>
      <c r="P20" s="49">
        <v>817</v>
      </c>
      <c r="Q20" s="49">
        <v>1587</v>
      </c>
    </row>
    <row r="21" spans="2:17" ht="15.75" customHeight="1" x14ac:dyDescent="0.25">
      <c r="B21" s="16" t="s">
        <v>51</v>
      </c>
      <c r="C21" s="49">
        <v>6</v>
      </c>
      <c r="D21" s="49">
        <v>35</v>
      </c>
      <c r="E21" s="49">
        <v>107</v>
      </c>
      <c r="F21" s="49">
        <v>2</v>
      </c>
      <c r="G21" s="49">
        <v>3</v>
      </c>
      <c r="H21" s="49">
        <v>82</v>
      </c>
      <c r="I21" s="49">
        <v>21</v>
      </c>
      <c r="J21" s="49">
        <v>25</v>
      </c>
      <c r="K21" s="49">
        <v>336</v>
      </c>
      <c r="L21" s="49">
        <v>429</v>
      </c>
      <c r="M21" s="49">
        <v>177</v>
      </c>
      <c r="N21" s="49">
        <v>44</v>
      </c>
      <c r="O21" s="49">
        <v>17</v>
      </c>
      <c r="P21" s="49">
        <v>107</v>
      </c>
      <c r="Q21" s="49">
        <v>1083</v>
      </c>
    </row>
    <row r="22" spans="2:17" ht="15.75" customHeight="1" x14ac:dyDescent="0.25">
      <c r="B22" s="16" t="s">
        <v>52</v>
      </c>
      <c r="C22" s="49">
        <v>364</v>
      </c>
      <c r="D22" s="49">
        <v>113</v>
      </c>
      <c r="E22" s="49">
        <v>838</v>
      </c>
      <c r="F22" s="49">
        <v>3</v>
      </c>
      <c r="G22" s="49">
        <v>0</v>
      </c>
      <c r="H22" s="49">
        <v>871</v>
      </c>
      <c r="I22" s="49">
        <v>90</v>
      </c>
      <c r="J22" s="49">
        <v>108</v>
      </c>
      <c r="K22" s="49">
        <v>2022</v>
      </c>
      <c r="L22" s="49">
        <v>2283</v>
      </c>
      <c r="M22" s="49">
        <v>888</v>
      </c>
      <c r="N22" s="49">
        <v>100</v>
      </c>
      <c r="O22" s="49">
        <v>93</v>
      </c>
      <c r="P22" s="49">
        <v>618</v>
      </c>
      <c r="Q22" s="49">
        <v>1853</v>
      </c>
    </row>
    <row r="23" spans="2:17" ht="15.75" customHeight="1" x14ac:dyDescent="0.25">
      <c r="B23" s="16" t="s">
        <v>53</v>
      </c>
      <c r="C23" s="49">
        <v>398</v>
      </c>
      <c r="D23" s="49">
        <v>141</v>
      </c>
      <c r="E23" s="49">
        <v>1331</v>
      </c>
      <c r="F23" s="49">
        <v>10</v>
      </c>
      <c r="G23" s="49">
        <v>4</v>
      </c>
      <c r="H23" s="49">
        <v>1375</v>
      </c>
      <c r="I23" s="49">
        <v>256</v>
      </c>
      <c r="J23" s="49">
        <v>423</v>
      </c>
      <c r="K23" s="49">
        <v>7149</v>
      </c>
      <c r="L23" s="49">
        <v>7166</v>
      </c>
      <c r="M23" s="49">
        <v>2545</v>
      </c>
      <c r="N23" s="49">
        <v>350</v>
      </c>
      <c r="O23" s="49">
        <v>737</v>
      </c>
      <c r="P23" s="49">
        <v>5256</v>
      </c>
      <c r="Q23" s="49">
        <v>8179</v>
      </c>
    </row>
    <row r="24" spans="2:17" ht="15.75" customHeight="1" x14ac:dyDescent="0.25">
      <c r="B24" s="16" t="s">
        <v>54</v>
      </c>
      <c r="C24" s="49">
        <v>10</v>
      </c>
      <c r="D24" s="49">
        <v>6</v>
      </c>
      <c r="E24" s="49">
        <v>65</v>
      </c>
      <c r="F24" s="49">
        <v>1</v>
      </c>
      <c r="G24" s="49">
        <v>0</v>
      </c>
      <c r="H24" s="49">
        <v>43</v>
      </c>
      <c r="I24" s="49">
        <v>18</v>
      </c>
      <c r="J24" s="49">
        <v>26</v>
      </c>
      <c r="K24" s="49">
        <v>132</v>
      </c>
      <c r="L24" s="49">
        <v>178</v>
      </c>
      <c r="M24" s="49">
        <v>96</v>
      </c>
      <c r="N24" s="49">
        <v>10</v>
      </c>
      <c r="O24" s="49">
        <v>22</v>
      </c>
      <c r="P24" s="49">
        <v>107</v>
      </c>
      <c r="Q24" s="49">
        <v>138</v>
      </c>
    </row>
    <row r="25" spans="2:17" ht="15.75" customHeight="1" x14ac:dyDescent="0.25">
      <c r="B25" s="16" t="s">
        <v>55</v>
      </c>
      <c r="C25" s="49">
        <v>513</v>
      </c>
      <c r="D25" s="49">
        <v>192</v>
      </c>
      <c r="E25" s="49">
        <v>1160</v>
      </c>
      <c r="F25" s="49">
        <v>14</v>
      </c>
      <c r="G25" s="49">
        <v>4</v>
      </c>
      <c r="H25" s="49">
        <v>732</v>
      </c>
      <c r="I25" s="49">
        <v>153</v>
      </c>
      <c r="J25" s="49">
        <v>233</v>
      </c>
      <c r="K25" s="49">
        <v>4644</v>
      </c>
      <c r="L25" s="49">
        <v>7253</v>
      </c>
      <c r="M25" s="49">
        <v>1944</v>
      </c>
      <c r="N25" s="49">
        <v>428</v>
      </c>
      <c r="O25" s="49">
        <v>308</v>
      </c>
      <c r="P25" s="49">
        <v>1970</v>
      </c>
      <c r="Q25" s="49">
        <v>5209</v>
      </c>
    </row>
    <row r="26" spans="2:17" ht="15.75" customHeight="1" x14ac:dyDescent="0.25">
      <c r="B26" s="16" t="s">
        <v>56</v>
      </c>
      <c r="C26" s="49">
        <v>50</v>
      </c>
      <c r="D26" s="49">
        <v>80</v>
      </c>
      <c r="E26" s="49">
        <v>740</v>
      </c>
      <c r="F26" s="49">
        <v>5</v>
      </c>
      <c r="G26" s="49">
        <v>1</v>
      </c>
      <c r="H26" s="49">
        <v>979</v>
      </c>
      <c r="I26" s="49">
        <v>78</v>
      </c>
      <c r="J26" s="49">
        <v>92</v>
      </c>
      <c r="K26" s="49">
        <v>1583</v>
      </c>
      <c r="L26" s="49">
        <v>1843</v>
      </c>
      <c r="M26" s="49">
        <v>691</v>
      </c>
      <c r="N26" s="49">
        <v>99</v>
      </c>
      <c r="O26" s="49">
        <v>63</v>
      </c>
      <c r="P26" s="49">
        <v>624</v>
      </c>
      <c r="Q26" s="49">
        <v>1598</v>
      </c>
    </row>
    <row r="27" spans="2:17" ht="15.75" customHeight="1" x14ac:dyDescent="0.25">
      <c r="B27" s="16" t="s">
        <v>57</v>
      </c>
      <c r="C27" s="49">
        <v>39</v>
      </c>
      <c r="D27" s="49">
        <v>35</v>
      </c>
      <c r="E27" s="49">
        <v>302</v>
      </c>
      <c r="F27" s="49">
        <v>6</v>
      </c>
      <c r="G27" s="49">
        <v>1</v>
      </c>
      <c r="H27" s="49">
        <v>223</v>
      </c>
      <c r="I27" s="49">
        <v>96</v>
      </c>
      <c r="J27" s="49">
        <v>153</v>
      </c>
      <c r="K27" s="49">
        <v>1212</v>
      </c>
      <c r="L27" s="49">
        <v>1616</v>
      </c>
      <c r="M27" s="49">
        <v>436</v>
      </c>
      <c r="N27" s="49">
        <v>82</v>
      </c>
      <c r="O27" s="49">
        <v>105</v>
      </c>
      <c r="P27" s="49">
        <v>525</v>
      </c>
      <c r="Q27" s="49">
        <v>1320</v>
      </c>
    </row>
    <row r="28" spans="2:17" ht="15.75" customHeight="1" x14ac:dyDescent="0.25">
      <c r="B28" s="16" t="s">
        <v>58</v>
      </c>
      <c r="C28" s="49">
        <v>6</v>
      </c>
      <c r="D28" s="49">
        <v>75</v>
      </c>
      <c r="E28" s="49">
        <v>374</v>
      </c>
      <c r="F28" s="49">
        <v>0</v>
      </c>
      <c r="G28" s="49">
        <v>3</v>
      </c>
      <c r="H28" s="49">
        <v>326</v>
      </c>
      <c r="I28" s="49">
        <v>77</v>
      </c>
      <c r="J28" s="49">
        <v>95</v>
      </c>
      <c r="K28" s="49">
        <v>1182</v>
      </c>
      <c r="L28" s="49">
        <v>1562</v>
      </c>
      <c r="M28" s="49">
        <v>623</v>
      </c>
      <c r="N28" s="49">
        <v>25</v>
      </c>
      <c r="O28" s="49">
        <v>45</v>
      </c>
      <c r="P28" s="49">
        <v>328</v>
      </c>
      <c r="Q28" s="49">
        <v>2489</v>
      </c>
    </row>
    <row r="29" spans="2:17" ht="15.75" customHeight="1" x14ac:dyDescent="0.25">
      <c r="B29" s="16" t="s">
        <v>59</v>
      </c>
      <c r="C29" s="49">
        <v>15</v>
      </c>
      <c r="D29" s="49">
        <v>68</v>
      </c>
      <c r="E29" s="49">
        <v>211</v>
      </c>
      <c r="F29" s="49">
        <v>4</v>
      </c>
      <c r="G29" s="49">
        <v>5</v>
      </c>
      <c r="H29" s="49">
        <v>233</v>
      </c>
      <c r="I29" s="49">
        <v>47</v>
      </c>
      <c r="J29" s="49">
        <v>45</v>
      </c>
      <c r="K29" s="49">
        <v>868</v>
      </c>
      <c r="L29" s="49">
        <v>970</v>
      </c>
      <c r="M29" s="49">
        <v>507</v>
      </c>
      <c r="N29" s="49">
        <v>104</v>
      </c>
      <c r="O29" s="49">
        <v>44</v>
      </c>
      <c r="P29" s="49">
        <v>473</v>
      </c>
      <c r="Q29" s="49">
        <v>840</v>
      </c>
    </row>
    <row r="30" spans="2:17" ht="15.75" customHeight="1" x14ac:dyDescent="0.25">
      <c r="B30" s="16" t="s">
        <v>60</v>
      </c>
      <c r="C30" s="49">
        <v>17</v>
      </c>
      <c r="D30" s="49">
        <v>249</v>
      </c>
      <c r="E30" s="49">
        <v>685</v>
      </c>
      <c r="F30" s="49">
        <v>8</v>
      </c>
      <c r="G30" s="49">
        <v>0</v>
      </c>
      <c r="H30" s="49">
        <v>500</v>
      </c>
      <c r="I30" s="49">
        <v>53</v>
      </c>
      <c r="J30" s="49">
        <v>76</v>
      </c>
      <c r="K30" s="49">
        <v>2319</v>
      </c>
      <c r="L30" s="49">
        <v>2886</v>
      </c>
      <c r="M30" s="49">
        <v>1064</v>
      </c>
      <c r="N30" s="49">
        <v>189</v>
      </c>
      <c r="O30" s="49">
        <v>95</v>
      </c>
      <c r="P30" s="49">
        <v>796</v>
      </c>
      <c r="Q30" s="49">
        <v>2049</v>
      </c>
    </row>
    <row r="31" spans="2:17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</sheetData>
  <mergeCells count="5">
    <mergeCell ref="B3:Q3"/>
    <mergeCell ref="B5:Q5"/>
    <mergeCell ref="B6:Q6"/>
    <mergeCell ref="B8:B10"/>
    <mergeCell ref="C8:Q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A8A8EA"/>
    <pageSetUpPr fitToPage="1"/>
  </sheetPr>
  <dimension ref="B2:I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8" width="11.28515625" style="20" customWidth="1"/>
    <col min="9" max="9" width="13.42578125" style="20" bestFit="1" customWidth="1"/>
    <col min="10" max="16384" width="9.140625" style="20"/>
  </cols>
  <sheetData>
    <row r="2" spans="2:9" ht="15" x14ac:dyDescent="0.25">
      <c r="C2" s="19"/>
      <c r="D2" s="19"/>
      <c r="E2" s="19"/>
      <c r="I2" s="19" t="s">
        <v>211</v>
      </c>
    </row>
    <row r="3" spans="2:9" ht="28.5" customHeight="1" x14ac:dyDescent="0.25">
      <c r="B3" s="126" t="s">
        <v>260</v>
      </c>
      <c r="C3" s="126"/>
      <c r="D3" s="126"/>
      <c r="E3" s="126"/>
      <c r="F3" s="126"/>
      <c r="G3" s="126"/>
      <c r="H3" s="126"/>
      <c r="I3" s="126"/>
    </row>
    <row r="4" spans="2:9" ht="3.75" customHeight="1" x14ac:dyDescent="0.25"/>
    <row r="5" spans="2:9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</row>
    <row r="7" spans="2:9" ht="3" customHeight="1" x14ac:dyDescent="0.25">
      <c r="D7" s="21"/>
      <c r="E7" s="21"/>
      <c r="F7" s="21"/>
      <c r="G7" s="21"/>
      <c r="H7" s="21"/>
    </row>
    <row r="8" spans="2:9" ht="21" customHeight="1" x14ac:dyDescent="0.25">
      <c r="B8" s="138" t="s">
        <v>38</v>
      </c>
      <c r="C8" s="138"/>
      <c r="D8" s="143" t="s">
        <v>261</v>
      </c>
      <c r="E8" s="140"/>
      <c r="F8" s="142"/>
      <c r="G8" s="142"/>
      <c r="H8" s="142"/>
      <c r="I8" s="145"/>
    </row>
    <row r="9" spans="2:9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</row>
    <row r="10" spans="2:9" s="22" customFormat="1" ht="84.75" customHeight="1" x14ac:dyDescent="0.25">
      <c r="B10" s="138"/>
      <c r="C10" s="138"/>
      <c r="D10" s="119" t="s">
        <v>256</v>
      </c>
      <c r="E10" s="118" t="s">
        <v>257</v>
      </c>
      <c r="F10" s="36" t="s">
        <v>258</v>
      </c>
      <c r="G10" s="118" t="s">
        <v>344</v>
      </c>
      <c r="H10" s="118" t="s">
        <v>259</v>
      </c>
      <c r="I10" s="117" t="s">
        <v>262</v>
      </c>
    </row>
    <row r="11" spans="2:9" ht="3.75" customHeight="1" x14ac:dyDescent="0.25">
      <c r="B11" s="23"/>
      <c r="C11" s="23"/>
      <c r="D11" s="28"/>
      <c r="E11" s="28"/>
      <c r="F11" s="28"/>
      <c r="G11" s="28"/>
      <c r="H11" s="28"/>
      <c r="I11" s="23"/>
    </row>
    <row r="12" spans="2:9" ht="16.5" customHeight="1" x14ac:dyDescent="0.25">
      <c r="C12" s="5" t="s">
        <v>19</v>
      </c>
      <c r="D12" s="48">
        <v>131275</v>
      </c>
      <c r="E12" s="48">
        <v>150674</v>
      </c>
      <c r="F12" s="48">
        <v>112923</v>
      </c>
      <c r="G12" s="58">
        <v>117370</v>
      </c>
      <c r="H12" s="58">
        <v>6939</v>
      </c>
      <c r="I12" s="58">
        <v>36469</v>
      </c>
    </row>
    <row r="13" spans="2:9" ht="16.5" customHeight="1" x14ac:dyDescent="0.25">
      <c r="B13" s="7" t="s">
        <v>20</v>
      </c>
      <c r="C13" s="8" t="s">
        <v>26</v>
      </c>
      <c r="D13" s="49">
        <v>4413</v>
      </c>
      <c r="E13" s="49">
        <v>5003</v>
      </c>
      <c r="F13" s="49">
        <v>3924</v>
      </c>
      <c r="G13" s="50">
        <v>3723</v>
      </c>
      <c r="H13" s="50">
        <v>74</v>
      </c>
      <c r="I13" s="50">
        <v>1207</v>
      </c>
    </row>
    <row r="14" spans="2:9" ht="16.5" customHeight="1" x14ac:dyDescent="0.25">
      <c r="B14" s="9" t="s">
        <v>0</v>
      </c>
      <c r="C14" s="10" t="s">
        <v>21</v>
      </c>
      <c r="D14" s="49">
        <v>418</v>
      </c>
      <c r="E14" s="49">
        <v>459</v>
      </c>
      <c r="F14" s="49">
        <v>382</v>
      </c>
      <c r="G14" s="50">
        <v>399</v>
      </c>
      <c r="H14" s="50">
        <v>35</v>
      </c>
      <c r="I14" s="50">
        <v>132</v>
      </c>
    </row>
    <row r="15" spans="2:9" ht="16.5" customHeight="1" x14ac:dyDescent="0.25">
      <c r="B15" s="9" t="s">
        <v>1</v>
      </c>
      <c r="C15" s="10" t="s">
        <v>22</v>
      </c>
      <c r="D15" s="49">
        <v>16994</v>
      </c>
      <c r="E15" s="49">
        <v>19746</v>
      </c>
      <c r="F15" s="49">
        <v>14432</v>
      </c>
      <c r="G15" s="50">
        <v>16669</v>
      </c>
      <c r="H15" s="50">
        <v>1282</v>
      </c>
      <c r="I15" s="50">
        <v>5870</v>
      </c>
    </row>
    <row r="16" spans="2:9" ht="16.5" customHeight="1" x14ac:dyDescent="0.25">
      <c r="B16" s="7" t="s">
        <v>2</v>
      </c>
      <c r="C16" s="8" t="s">
        <v>28</v>
      </c>
      <c r="D16" s="49">
        <v>239</v>
      </c>
      <c r="E16" s="49">
        <v>319</v>
      </c>
      <c r="F16" s="49">
        <v>206</v>
      </c>
      <c r="G16" s="50">
        <v>300</v>
      </c>
      <c r="H16" s="50">
        <v>27</v>
      </c>
      <c r="I16" s="50">
        <v>157</v>
      </c>
    </row>
    <row r="17" spans="2:9" ht="16.5" customHeight="1" x14ac:dyDescent="0.25">
      <c r="B17" s="9" t="s">
        <v>3</v>
      </c>
      <c r="C17" s="10" t="s">
        <v>27</v>
      </c>
      <c r="D17" s="49">
        <v>824</v>
      </c>
      <c r="E17" s="49">
        <v>912</v>
      </c>
      <c r="F17" s="49">
        <v>792</v>
      </c>
      <c r="G17" s="50">
        <v>804</v>
      </c>
      <c r="H17" s="50">
        <v>236</v>
      </c>
      <c r="I17" s="50">
        <v>270</v>
      </c>
    </row>
    <row r="18" spans="2:9" ht="16.5" customHeight="1" x14ac:dyDescent="0.25">
      <c r="B18" s="7" t="s">
        <v>4</v>
      </c>
      <c r="C18" s="8" t="s">
        <v>23</v>
      </c>
      <c r="D18" s="49">
        <v>12439</v>
      </c>
      <c r="E18" s="49">
        <v>14299</v>
      </c>
      <c r="F18" s="49">
        <v>10201</v>
      </c>
      <c r="G18" s="50">
        <v>11755</v>
      </c>
      <c r="H18" s="50">
        <v>461</v>
      </c>
      <c r="I18" s="50">
        <v>3862</v>
      </c>
    </row>
    <row r="19" spans="2:9" ht="16.5" customHeight="1" x14ac:dyDescent="0.25">
      <c r="B19" s="7" t="s">
        <v>5</v>
      </c>
      <c r="C19" s="11" t="s">
        <v>162</v>
      </c>
      <c r="D19" s="49">
        <v>37964</v>
      </c>
      <c r="E19" s="49">
        <v>44109</v>
      </c>
      <c r="F19" s="49">
        <v>32985</v>
      </c>
      <c r="G19" s="50">
        <v>32929</v>
      </c>
      <c r="H19" s="50">
        <v>1834</v>
      </c>
      <c r="I19" s="50">
        <v>10370</v>
      </c>
    </row>
    <row r="20" spans="2:9" ht="16.5" customHeight="1" x14ac:dyDescent="0.25">
      <c r="B20" s="7" t="s">
        <v>6</v>
      </c>
      <c r="C20" s="11" t="s">
        <v>24</v>
      </c>
      <c r="D20" s="49">
        <v>4916</v>
      </c>
      <c r="E20" s="49">
        <v>5631</v>
      </c>
      <c r="F20" s="49">
        <v>4486</v>
      </c>
      <c r="G20" s="50">
        <v>4797</v>
      </c>
      <c r="H20" s="50">
        <v>348</v>
      </c>
      <c r="I20" s="50">
        <v>1326</v>
      </c>
    </row>
    <row r="21" spans="2:9" ht="16.5" customHeight="1" x14ac:dyDescent="0.25">
      <c r="B21" s="7" t="s">
        <v>7</v>
      </c>
      <c r="C21" s="11" t="s">
        <v>31</v>
      </c>
      <c r="D21" s="49">
        <v>14155</v>
      </c>
      <c r="E21" s="49">
        <v>15730</v>
      </c>
      <c r="F21" s="49">
        <v>11404</v>
      </c>
      <c r="G21" s="50">
        <v>11548</v>
      </c>
      <c r="H21" s="50">
        <v>671</v>
      </c>
      <c r="I21" s="50">
        <v>3602</v>
      </c>
    </row>
    <row r="22" spans="2:9" ht="16.5" customHeight="1" x14ac:dyDescent="0.25">
      <c r="B22" s="7" t="s">
        <v>8</v>
      </c>
      <c r="C22" s="12" t="s">
        <v>464</v>
      </c>
      <c r="D22" s="49">
        <v>2407</v>
      </c>
      <c r="E22" s="49">
        <v>2598</v>
      </c>
      <c r="F22" s="49">
        <v>2052</v>
      </c>
      <c r="G22" s="50">
        <v>2132</v>
      </c>
      <c r="H22" s="50">
        <v>143</v>
      </c>
      <c r="I22" s="50">
        <v>650</v>
      </c>
    </row>
    <row r="23" spans="2:9" ht="16.5" customHeight="1" x14ac:dyDescent="0.25">
      <c r="B23" s="7" t="s">
        <v>9</v>
      </c>
      <c r="C23" s="12" t="s">
        <v>29</v>
      </c>
      <c r="D23" s="49">
        <v>4238</v>
      </c>
      <c r="E23" s="49">
        <v>4806</v>
      </c>
      <c r="F23" s="49">
        <v>4081</v>
      </c>
      <c r="G23" s="50">
        <v>3758</v>
      </c>
      <c r="H23" s="50">
        <v>492</v>
      </c>
      <c r="I23" s="50">
        <v>504</v>
      </c>
    </row>
    <row r="24" spans="2:9" ht="16.5" customHeight="1" x14ac:dyDescent="0.25">
      <c r="B24" s="7" t="s">
        <v>10</v>
      </c>
      <c r="C24" s="12" t="s">
        <v>30</v>
      </c>
      <c r="D24" s="49">
        <v>2097</v>
      </c>
      <c r="E24" s="49">
        <v>2471</v>
      </c>
      <c r="F24" s="49">
        <v>1841</v>
      </c>
      <c r="G24" s="50">
        <v>1850</v>
      </c>
      <c r="H24" s="50">
        <v>77</v>
      </c>
      <c r="I24" s="50">
        <v>564</v>
      </c>
    </row>
    <row r="25" spans="2:9" ht="16.5" customHeight="1" x14ac:dyDescent="0.25">
      <c r="B25" s="7" t="s">
        <v>11</v>
      </c>
      <c r="C25" s="12" t="s">
        <v>32</v>
      </c>
      <c r="D25" s="49">
        <v>7878</v>
      </c>
      <c r="E25" s="49">
        <v>9043</v>
      </c>
      <c r="F25" s="49">
        <v>6806</v>
      </c>
      <c r="G25" s="50">
        <v>7051</v>
      </c>
      <c r="H25" s="50">
        <v>276</v>
      </c>
      <c r="I25" s="50">
        <v>2023</v>
      </c>
    </row>
    <row r="26" spans="2:9" ht="16.5" customHeight="1" x14ac:dyDescent="0.25">
      <c r="B26" s="7" t="s">
        <v>12</v>
      </c>
      <c r="C26" s="11" t="s">
        <v>465</v>
      </c>
      <c r="D26" s="49">
        <v>4084</v>
      </c>
      <c r="E26" s="49">
        <v>4476</v>
      </c>
      <c r="F26" s="49">
        <v>3531</v>
      </c>
      <c r="G26" s="50">
        <v>3459</v>
      </c>
      <c r="H26" s="50">
        <v>170</v>
      </c>
      <c r="I26" s="50">
        <v>983</v>
      </c>
    </row>
    <row r="27" spans="2:9" ht="16.5" customHeight="1" x14ac:dyDescent="0.25">
      <c r="B27" s="13" t="s">
        <v>13</v>
      </c>
      <c r="C27" s="14" t="s">
        <v>33</v>
      </c>
      <c r="D27" s="49">
        <v>460</v>
      </c>
      <c r="E27" s="49">
        <v>531</v>
      </c>
      <c r="F27" s="49">
        <v>409</v>
      </c>
      <c r="G27" s="50">
        <v>464</v>
      </c>
      <c r="H27" s="50">
        <v>34</v>
      </c>
      <c r="I27" s="50">
        <v>160</v>
      </c>
    </row>
    <row r="28" spans="2:9" ht="16.5" customHeight="1" x14ac:dyDescent="0.25">
      <c r="B28" s="7" t="s">
        <v>14</v>
      </c>
      <c r="C28" s="12" t="s">
        <v>25</v>
      </c>
      <c r="D28" s="49">
        <v>2080</v>
      </c>
      <c r="E28" s="49">
        <v>2419</v>
      </c>
      <c r="F28" s="49">
        <v>1772</v>
      </c>
      <c r="G28" s="50">
        <v>1843</v>
      </c>
      <c r="H28" s="50">
        <v>68</v>
      </c>
      <c r="I28" s="50">
        <v>499</v>
      </c>
    </row>
    <row r="29" spans="2:9" ht="16.5" customHeight="1" x14ac:dyDescent="0.25">
      <c r="B29" s="7" t="s">
        <v>15</v>
      </c>
      <c r="C29" s="12" t="s">
        <v>34</v>
      </c>
      <c r="D29" s="49">
        <v>9043</v>
      </c>
      <c r="E29" s="49">
        <v>10336</v>
      </c>
      <c r="F29" s="49">
        <v>7882</v>
      </c>
      <c r="G29" s="50">
        <v>7915</v>
      </c>
      <c r="H29" s="50">
        <v>508</v>
      </c>
      <c r="I29" s="50">
        <v>2497</v>
      </c>
    </row>
    <row r="30" spans="2:9" ht="16.5" customHeight="1" x14ac:dyDescent="0.25">
      <c r="B30" s="7" t="s">
        <v>16</v>
      </c>
      <c r="C30" s="12" t="s">
        <v>35</v>
      </c>
      <c r="D30" s="49">
        <v>1320</v>
      </c>
      <c r="E30" s="49">
        <v>1447</v>
      </c>
      <c r="F30" s="49">
        <v>1115</v>
      </c>
      <c r="G30" s="50">
        <v>1089</v>
      </c>
      <c r="H30" s="50">
        <v>55</v>
      </c>
      <c r="I30" s="50">
        <v>349</v>
      </c>
    </row>
    <row r="31" spans="2:9" ht="16.5" customHeight="1" x14ac:dyDescent="0.25">
      <c r="B31" s="7" t="s">
        <v>17</v>
      </c>
      <c r="C31" s="12" t="s">
        <v>36</v>
      </c>
      <c r="D31" s="49">
        <v>5301</v>
      </c>
      <c r="E31" s="49">
        <v>6333</v>
      </c>
      <c r="F31" s="49">
        <v>4617</v>
      </c>
      <c r="G31" s="50">
        <v>4880</v>
      </c>
      <c r="H31" s="50">
        <v>148</v>
      </c>
      <c r="I31" s="50">
        <v>1443</v>
      </c>
    </row>
    <row r="32" spans="2:9" ht="16.5" customHeight="1" x14ac:dyDescent="0.25">
      <c r="B32" s="13" t="s">
        <v>18</v>
      </c>
      <c r="C32" s="14" t="s">
        <v>161</v>
      </c>
      <c r="D32" s="49">
        <v>5</v>
      </c>
      <c r="E32" s="49">
        <v>6</v>
      </c>
      <c r="F32" s="49">
        <v>5</v>
      </c>
      <c r="G32" s="50">
        <v>5</v>
      </c>
      <c r="H32" s="50">
        <v>0</v>
      </c>
      <c r="I32" s="50">
        <v>1</v>
      </c>
    </row>
    <row r="33" spans="2:9" ht="3.75" customHeight="1" x14ac:dyDescent="0.25">
      <c r="B33" s="17"/>
      <c r="C33" s="18"/>
      <c r="D33" s="25"/>
      <c r="E33" s="25"/>
      <c r="F33" s="25"/>
      <c r="G33" s="25"/>
      <c r="H33" s="38"/>
      <c r="I33" s="25"/>
    </row>
    <row r="34" spans="2:9" ht="5.25" customHeight="1" x14ac:dyDescent="0.2">
      <c r="C34" s="1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A8A8EA"/>
    <pageSetUpPr fitToPage="1"/>
  </sheetPr>
  <dimension ref="B2:H32"/>
  <sheetViews>
    <sheetView workbookViewId="0"/>
  </sheetViews>
  <sheetFormatPr defaultColWidth="9.140625" defaultRowHeight="14.25" x14ac:dyDescent="0.25"/>
  <cols>
    <col min="1" max="1" width="9.140625" style="20"/>
    <col min="2" max="2" width="18.42578125" style="20" customWidth="1"/>
    <col min="3" max="3" width="9.85546875" style="20" customWidth="1"/>
    <col min="4" max="7" width="12.140625" style="20" customWidth="1"/>
    <col min="8" max="8" width="10.7109375" style="20" customWidth="1"/>
    <col min="9" max="16384" width="9.140625" style="20"/>
  </cols>
  <sheetData>
    <row r="2" spans="2:8" ht="15" x14ac:dyDescent="0.25">
      <c r="B2" s="19"/>
      <c r="C2" s="19"/>
      <c r="D2" s="19"/>
      <c r="H2" s="19" t="s">
        <v>220</v>
      </c>
    </row>
    <row r="3" spans="2:8" ht="36" customHeight="1" x14ac:dyDescent="0.25">
      <c r="B3" s="126" t="s">
        <v>264</v>
      </c>
      <c r="C3" s="126"/>
      <c r="D3" s="126"/>
      <c r="E3" s="126"/>
      <c r="F3" s="126"/>
      <c r="G3" s="126"/>
      <c r="H3" s="126"/>
    </row>
    <row r="4" spans="2:8" ht="3.75" customHeight="1" x14ac:dyDescent="0.25"/>
    <row r="5" spans="2:8" x14ac:dyDescent="0.25">
      <c r="B5" s="128">
        <v>2019</v>
      </c>
      <c r="C5" s="128"/>
      <c r="D5" s="128"/>
      <c r="E5" s="128"/>
      <c r="F5" s="128"/>
      <c r="G5" s="128"/>
      <c r="H5" s="128"/>
    </row>
    <row r="6" spans="2:8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8" ht="3" customHeight="1" x14ac:dyDescent="0.25">
      <c r="C7" s="21"/>
      <c r="D7" s="21"/>
      <c r="E7" s="21"/>
      <c r="F7" s="21"/>
    </row>
    <row r="8" spans="2:8" ht="21.75" customHeight="1" x14ac:dyDescent="0.25">
      <c r="B8" s="138" t="s">
        <v>42</v>
      </c>
      <c r="C8" s="143" t="s">
        <v>261</v>
      </c>
      <c r="D8" s="140"/>
      <c r="E8" s="142"/>
      <c r="F8" s="142"/>
      <c r="G8" s="142"/>
      <c r="H8" s="145"/>
    </row>
    <row r="9" spans="2:8" s="21" customFormat="1" ht="3.75" customHeight="1" x14ac:dyDescent="0.25">
      <c r="B9" s="138"/>
      <c r="C9" s="113"/>
      <c r="D9" s="33"/>
      <c r="E9" s="33"/>
      <c r="F9" s="33"/>
      <c r="G9" s="33"/>
      <c r="H9" s="114"/>
    </row>
    <row r="10" spans="2:8" s="22" customFormat="1" ht="88.5" customHeight="1" x14ac:dyDescent="0.25">
      <c r="B10" s="138"/>
      <c r="C10" s="119" t="s">
        <v>256</v>
      </c>
      <c r="D10" s="118" t="s">
        <v>257</v>
      </c>
      <c r="E10" s="36" t="s">
        <v>258</v>
      </c>
      <c r="F10" s="118" t="s">
        <v>344</v>
      </c>
      <c r="G10" s="118" t="s">
        <v>259</v>
      </c>
      <c r="H10" s="117" t="s">
        <v>262</v>
      </c>
    </row>
    <row r="11" spans="2:8" ht="3.75" customHeight="1" x14ac:dyDescent="0.25">
      <c r="B11" s="23"/>
      <c r="C11" s="28"/>
      <c r="D11" s="28"/>
      <c r="E11" s="28"/>
      <c r="F11" s="28"/>
      <c r="G11" s="23"/>
      <c r="H11" s="23"/>
    </row>
    <row r="12" spans="2:8" ht="21.75" customHeight="1" x14ac:dyDescent="0.25">
      <c r="B12" s="5" t="s">
        <v>19</v>
      </c>
      <c r="C12" s="48">
        <v>131275</v>
      </c>
      <c r="D12" s="48">
        <v>150674</v>
      </c>
      <c r="E12" s="48">
        <v>112923</v>
      </c>
      <c r="F12" s="58">
        <v>117370</v>
      </c>
      <c r="G12" s="58">
        <v>6939</v>
      </c>
      <c r="H12" s="58">
        <v>36469</v>
      </c>
    </row>
    <row r="13" spans="2:8" ht="21.75" customHeight="1" x14ac:dyDescent="0.25">
      <c r="B13" s="16" t="s">
        <v>43</v>
      </c>
      <c r="C13" s="49">
        <v>8430</v>
      </c>
      <c r="D13" s="49">
        <v>11455</v>
      </c>
      <c r="E13" s="49">
        <v>6835</v>
      </c>
      <c r="F13" s="50">
        <v>10029</v>
      </c>
      <c r="G13" s="50">
        <v>507</v>
      </c>
      <c r="H13" s="50">
        <v>3948</v>
      </c>
    </row>
    <row r="14" spans="2:8" ht="21.75" customHeight="1" x14ac:dyDescent="0.25">
      <c r="B14" s="16" t="s">
        <v>44</v>
      </c>
      <c r="C14" s="49">
        <v>2064</v>
      </c>
      <c r="D14" s="49">
        <v>2186</v>
      </c>
      <c r="E14" s="49">
        <v>1917</v>
      </c>
      <c r="F14" s="50">
        <v>1591</v>
      </c>
      <c r="G14" s="50">
        <v>29</v>
      </c>
      <c r="H14" s="50">
        <v>182</v>
      </c>
    </row>
    <row r="15" spans="2:8" ht="21.75" customHeight="1" x14ac:dyDescent="0.25">
      <c r="B15" s="16" t="s">
        <v>46</v>
      </c>
      <c r="C15" s="49">
        <v>11295</v>
      </c>
      <c r="D15" s="49">
        <v>12996</v>
      </c>
      <c r="E15" s="49">
        <v>9597</v>
      </c>
      <c r="F15" s="50">
        <v>11107</v>
      </c>
      <c r="G15" s="50">
        <v>395</v>
      </c>
      <c r="H15" s="50">
        <v>3430</v>
      </c>
    </row>
    <row r="16" spans="2:8" ht="21.75" customHeight="1" x14ac:dyDescent="0.25">
      <c r="B16" s="16" t="s">
        <v>45</v>
      </c>
      <c r="C16" s="49">
        <v>1357</v>
      </c>
      <c r="D16" s="49">
        <v>1972</v>
      </c>
      <c r="E16" s="49">
        <v>791</v>
      </c>
      <c r="F16" s="50">
        <v>1569</v>
      </c>
      <c r="G16" s="50">
        <v>94</v>
      </c>
      <c r="H16" s="50">
        <v>99</v>
      </c>
    </row>
    <row r="17" spans="2:8" ht="21.75" customHeight="1" x14ac:dyDescent="0.25">
      <c r="B17" s="16" t="s">
        <v>47</v>
      </c>
      <c r="C17" s="49">
        <v>3341</v>
      </c>
      <c r="D17" s="49">
        <v>3476</v>
      </c>
      <c r="E17" s="49">
        <v>3044</v>
      </c>
      <c r="F17" s="50">
        <v>2444</v>
      </c>
      <c r="G17" s="50">
        <v>50</v>
      </c>
      <c r="H17" s="50">
        <v>505</v>
      </c>
    </row>
    <row r="18" spans="2:8" ht="21.75" customHeight="1" x14ac:dyDescent="0.25">
      <c r="B18" s="16" t="s">
        <v>48</v>
      </c>
      <c r="C18" s="49">
        <v>5003</v>
      </c>
      <c r="D18" s="49">
        <v>5900</v>
      </c>
      <c r="E18" s="49">
        <v>4185</v>
      </c>
      <c r="F18" s="50">
        <v>5023</v>
      </c>
      <c r="G18" s="50">
        <v>278</v>
      </c>
      <c r="H18" s="50">
        <v>1632</v>
      </c>
    </row>
    <row r="19" spans="2:8" ht="21.75" customHeight="1" x14ac:dyDescent="0.25">
      <c r="B19" s="16" t="s">
        <v>49</v>
      </c>
      <c r="C19" s="49">
        <v>2795</v>
      </c>
      <c r="D19" s="49">
        <v>2955</v>
      </c>
      <c r="E19" s="49">
        <v>2637</v>
      </c>
      <c r="F19" s="50">
        <v>1816</v>
      </c>
      <c r="G19" s="50">
        <v>53</v>
      </c>
      <c r="H19" s="50">
        <v>492</v>
      </c>
    </row>
    <row r="20" spans="2:8" ht="21.75" customHeight="1" x14ac:dyDescent="0.25">
      <c r="B20" s="16" t="s">
        <v>50</v>
      </c>
      <c r="C20" s="49">
        <v>8095</v>
      </c>
      <c r="D20" s="49">
        <v>8796</v>
      </c>
      <c r="E20" s="49">
        <v>7050</v>
      </c>
      <c r="F20" s="50">
        <v>6200</v>
      </c>
      <c r="G20" s="50">
        <v>394</v>
      </c>
      <c r="H20" s="50">
        <v>1722</v>
      </c>
    </row>
    <row r="21" spans="2:8" ht="21.75" customHeight="1" x14ac:dyDescent="0.25">
      <c r="B21" s="16" t="s">
        <v>51</v>
      </c>
      <c r="C21" s="49">
        <v>2692</v>
      </c>
      <c r="D21" s="49">
        <v>3070</v>
      </c>
      <c r="E21" s="49">
        <v>2524</v>
      </c>
      <c r="F21" s="50">
        <v>2564</v>
      </c>
      <c r="G21" s="50">
        <v>50</v>
      </c>
      <c r="H21" s="50">
        <v>378</v>
      </c>
    </row>
    <row r="22" spans="2:8" ht="21.75" customHeight="1" x14ac:dyDescent="0.25">
      <c r="B22" s="16" t="s">
        <v>52</v>
      </c>
      <c r="C22" s="49">
        <v>8088</v>
      </c>
      <c r="D22" s="49">
        <v>8913</v>
      </c>
      <c r="E22" s="49">
        <v>7195</v>
      </c>
      <c r="F22" s="50">
        <v>6502</v>
      </c>
      <c r="G22" s="50">
        <v>182</v>
      </c>
      <c r="H22" s="50">
        <v>2469</v>
      </c>
    </row>
    <row r="23" spans="2:8" ht="21.75" customHeight="1" x14ac:dyDescent="0.25">
      <c r="B23" s="16" t="s">
        <v>53</v>
      </c>
      <c r="C23" s="49">
        <v>30736</v>
      </c>
      <c r="D23" s="49">
        <v>33322</v>
      </c>
      <c r="E23" s="49">
        <v>28071</v>
      </c>
      <c r="F23" s="50">
        <v>23228</v>
      </c>
      <c r="G23" s="50">
        <v>1440</v>
      </c>
      <c r="H23" s="50">
        <v>5921</v>
      </c>
    </row>
    <row r="24" spans="2:8" ht="21.75" customHeight="1" x14ac:dyDescent="0.25">
      <c r="B24" s="16" t="s">
        <v>54</v>
      </c>
      <c r="C24" s="49">
        <v>1657</v>
      </c>
      <c r="D24" s="49">
        <v>1750</v>
      </c>
      <c r="E24" s="49">
        <v>1538</v>
      </c>
      <c r="F24" s="50">
        <v>1315</v>
      </c>
      <c r="G24" s="50">
        <v>20</v>
      </c>
      <c r="H24" s="50">
        <v>285</v>
      </c>
    </row>
    <row r="25" spans="2:8" ht="21.75" customHeight="1" x14ac:dyDescent="0.25">
      <c r="B25" s="16" t="s">
        <v>55</v>
      </c>
      <c r="C25" s="49">
        <v>21042</v>
      </c>
      <c r="D25" s="49">
        <v>25864</v>
      </c>
      <c r="E25" s="49">
        <v>16186</v>
      </c>
      <c r="F25" s="50">
        <v>20914</v>
      </c>
      <c r="G25" s="50">
        <v>2565</v>
      </c>
      <c r="H25" s="50">
        <v>5733</v>
      </c>
    </row>
    <row r="26" spans="2:8" ht="21.75" customHeight="1" x14ac:dyDescent="0.25">
      <c r="B26" s="16" t="s">
        <v>56</v>
      </c>
      <c r="C26" s="49">
        <v>7023</v>
      </c>
      <c r="D26" s="49">
        <v>7599</v>
      </c>
      <c r="E26" s="49">
        <v>6228</v>
      </c>
      <c r="F26" s="50">
        <v>5953</v>
      </c>
      <c r="G26" s="50">
        <v>136</v>
      </c>
      <c r="H26" s="50">
        <v>2480</v>
      </c>
    </row>
    <row r="27" spans="2:8" ht="21.75" customHeight="1" x14ac:dyDescent="0.25">
      <c r="B27" s="16" t="s">
        <v>57</v>
      </c>
      <c r="C27" s="49">
        <v>7394</v>
      </c>
      <c r="D27" s="49">
        <v>8006</v>
      </c>
      <c r="E27" s="49">
        <v>6702</v>
      </c>
      <c r="F27" s="50">
        <v>6121</v>
      </c>
      <c r="G27" s="50">
        <v>301</v>
      </c>
      <c r="H27" s="50">
        <v>2436</v>
      </c>
    </row>
    <row r="28" spans="2:8" ht="21.75" customHeight="1" x14ac:dyDescent="0.25">
      <c r="B28" s="16" t="s">
        <v>58</v>
      </c>
      <c r="C28" s="49">
        <v>4302</v>
      </c>
      <c r="D28" s="49">
        <v>4632</v>
      </c>
      <c r="E28" s="49">
        <v>4013</v>
      </c>
      <c r="F28" s="50">
        <v>4269</v>
      </c>
      <c r="G28" s="50">
        <v>87</v>
      </c>
      <c r="H28" s="50">
        <v>2570</v>
      </c>
    </row>
    <row r="29" spans="2:8" ht="21.75" customHeight="1" x14ac:dyDescent="0.25">
      <c r="B29" s="16" t="s">
        <v>59</v>
      </c>
      <c r="C29" s="49">
        <v>2039</v>
      </c>
      <c r="D29" s="49">
        <v>2623</v>
      </c>
      <c r="E29" s="49">
        <v>1428</v>
      </c>
      <c r="F29" s="50">
        <v>2251</v>
      </c>
      <c r="G29" s="50">
        <v>125</v>
      </c>
      <c r="H29" s="50">
        <v>465</v>
      </c>
    </row>
    <row r="30" spans="2:8" ht="21.75" customHeight="1" x14ac:dyDescent="0.25">
      <c r="B30" s="16" t="s">
        <v>60</v>
      </c>
      <c r="C30" s="49">
        <v>3922</v>
      </c>
      <c r="D30" s="49">
        <v>5159</v>
      </c>
      <c r="E30" s="49">
        <v>2982</v>
      </c>
      <c r="F30" s="50">
        <v>4474</v>
      </c>
      <c r="G30" s="50">
        <v>233</v>
      </c>
      <c r="H30" s="50">
        <v>1722</v>
      </c>
    </row>
    <row r="31" spans="2:8" ht="3.75" customHeight="1" x14ac:dyDescent="0.25">
      <c r="B31" s="17"/>
      <c r="C31" s="23"/>
      <c r="D31" s="23"/>
      <c r="E31" s="23"/>
      <c r="F31" s="23"/>
      <c r="G31" s="23"/>
      <c r="H31" s="23"/>
    </row>
    <row r="32" spans="2:8" x14ac:dyDescent="0.25">
      <c r="G32" s="29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A8A8EA"/>
    <pageSetUpPr fitToPage="1"/>
  </sheetPr>
  <dimension ref="B2:I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8" width="14.140625" style="20" customWidth="1"/>
    <col min="9" max="9" width="13.42578125" style="20" bestFit="1" customWidth="1"/>
    <col min="10" max="16384" width="9.140625" style="20"/>
  </cols>
  <sheetData>
    <row r="2" spans="2:9" ht="15" x14ac:dyDescent="0.25">
      <c r="C2" s="19"/>
      <c r="D2" s="19"/>
      <c r="E2" s="19"/>
      <c r="I2" s="19" t="s">
        <v>222</v>
      </c>
    </row>
    <row r="3" spans="2:9" ht="28.5" customHeight="1" x14ac:dyDescent="0.25">
      <c r="B3" s="126" t="s">
        <v>266</v>
      </c>
      <c r="C3" s="126"/>
      <c r="D3" s="126"/>
      <c r="E3" s="126"/>
      <c r="F3" s="126"/>
      <c r="G3" s="126"/>
      <c r="H3" s="126"/>
      <c r="I3" s="126"/>
    </row>
    <row r="4" spans="2:9" ht="3.75" customHeight="1" x14ac:dyDescent="0.25"/>
    <row r="5" spans="2:9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</row>
    <row r="7" spans="2:9" ht="3" customHeight="1" x14ac:dyDescent="0.25">
      <c r="D7" s="21"/>
      <c r="E7" s="21"/>
      <c r="F7" s="21"/>
      <c r="G7" s="21"/>
      <c r="H7" s="21"/>
    </row>
    <row r="8" spans="2:9" ht="26.25" customHeight="1" x14ac:dyDescent="0.25">
      <c r="B8" s="138" t="s">
        <v>38</v>
      </c>
      <c r="C8" s="138"/>
      <c r="D8" s="143" t="s">
        <v>261</v>
      </c>
      <c r="E8" s="140"/>
      <c r="F8" s="142"/>
      <c r="G8" s="142"/>
      <c r="H8" s="142"/>
      <c r="I8" s="145"/>
    </row>
    <row r="9" spans="2:9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</row>
    <row r="10" spans="2:9" s="22" customFormat="1" ht="112.5" customHeight="1" x14ac:dyDescent="0.25">
      <c r="B10" s="138"/>
      <c r="C10" s="138"/>
      <c r="D10" s="119" t="s">
        <v>256</v>
      </c>
      <c r="E10" s="118" t="s">
        <v>257</v>
      </c>
      <c r="F10" s="36" t="s">
        <v>258</v>
      </c>
      <c r="G10" s="118" t="s">
        <v>344</v>
      </c>
      <c r="H10" s="118" t="s">
        <v>259</v>
      </c>
      <c r="I10" s="117" t="s">
        <v>262</v>
      </c>
    </row>
    <row r="11" spans="2:9" ht="3.75" customHeight="1" x14ac:dyDescent="0.25">
      <c r="B11" s="23"/>
      <c r="C11" s="23"/>
      <c r="D11" s="28"/>
      <c r="E11" s="28"/>
      <c r="F11" s="28"/>
      <c r="G11" s="28"/>
      <c r="H11" s="28"/>
      <c r="I11" s="23"/>
    </row>
    <row r="12" spans="2:9" ht="16.5" customHeight="1" x14ac:dyDescent="0.25">
      <c r="C12" s="5" t="s">
        <v>19</v>
      </c>
      <c r="D12" s="48">
        <v>519349.00000000006</v>
      </c>
      <c r="E12" s="48">
        <v>1187556.0000000091</v>
      </c>
      <c r="F12" s="58">
        <v>212740.99999999805</v>
      </c>
      <c r="G12" s="58">
        <v>6294395.9999999953</v>
      </c>
      <c r="H12" s="58">
        <v>103173.99999999977</v>
      </c>
      <c r="I12" s="58">
        <v>619631.00000000361</v>
      </c>
    </row>
    <row r="13" spans="2:9" ht="16.5" customHeight="1" x14ac:dyDescent="0.25">
      <c r="B13" s="7" t="s">
        <v>20</v>
      </c>
      <c r="C13" s="8" t="s">
        <v>26</v>
      </c>
      <c r="D13" s="49">
        <v>9685.0000000000291</v>
      </c>
      <c r="E13" s="49">
        <v>19925.000000000022</v>
      </c>
      <c r="F13" s="50">
        <v>1400.9999999999995</v>
      </c>
      <c r="G13" s="50">
        <v>92652.000000000146</v>
      </c>
      <c r="H13" s="50">
        <v>426.00000000000023</v>
      </c>
      <c r="I13" s="50">
        <v>14189.999999999989</v>
      </c>
    </row>
    <row r="14" spans="2:9" ht="16.5" customHeight="1" x14ac:dyDescent="0.25">
      <c r="B14" s="9" t="s">
        <v>0</v>
      </c>
      <c r="C14" s="10" t="s">
        <v>21</v>
      </c>
      <c r="D14" s="49">
        <v>1105.9999999999995</v>
      </c>
      <c r="E14" s="49">
        <v>4692.0000000000027</v>
      </c>
      <c r="F14" s="50">
        <v>788.99999999999966</v>
      </c>
      <c r="G14" s="50">
        <v>40787.000000000058</v>
      </c>
      <c r="H14" s="50">
        <v>513</v>
      </c>
      <c r="I14" s="50">
        <v>7747.9999999999982</v>
      </c>
    </row>
    <row r="15" spans="2:9" ht="16.5" customHeight="1" x14ac:dyDescent="0.25">
      <c r="B15" s="9" t="s">
        <v>1</v>
      </c>
      <c r="C15" s="10" t="s">
        <v>22</v>
      </c>
      <c r="D15" s="49">
        <v>86428.999999999956</v>
      </c>
      <c r="E15" s="49">
        <v>328665.99999999948</v>
      </c>
      <c r="F15" s="50">
        <v>106588.00000000039</v>
      </c>
      <c r="G15" s="50">
        <v>1474626.9999999842</v>
      </c>
      <c r="H15" s="50">
        <v>29549.999999999978</v>
      </c>
      <c r="I15" s="50">
        <v>158196.00000000064</v>
      </c>
    </row>
    <row r="16" spans="2:9" ht="16.5" customHeight="1" x14ac:dyDescent="0.25">
      <c r="B16" s="7" t="s">
        <v>2</v>
      </c>
      <c r="C16" s="8" t="s">
        <v>28</v>
      </c>
      <c r="D16" s="49">
        <v>716.00000000000034</v>
      </c>
      <c r="E16" s="49">
        <v>4540.0000000000018</v>
      </c>
      <c r="F16" s="50">
        <v>465.99999999999989</v>
      </c>
      <c r="G16" s="50">
        <v>24406.999999999985</v>
      </c>
      <c r="H16" s="50">
        <v>170</v>
      </c>
      <c r="I16" s="50">
        <v>3502.9999999999982</v>
      </c>
    </row>
    <row r="17" spans="2:9" ht="16.5" customHeight="1" x14ac:dyDescent="0.25">
      <c r="B17" s="9" t="s">
        <v>3</v>
      </c>
      <c r="C17" s="10" t="s">
        <v>27</v>
      </c>
      <c r="D17" s="49">
        <v>4631.9999999999991</v>
      </c>
      <c r="E17" s="49">
        <v>14630.999999999993</v>
      </c>
      <c r="F17" s="50">
        <v>2999</v>
      </c>
      <c r="G17" s="50">
        <v>105055.00000000039</v>
      </c>
      <c r="H17" s="50">
        <v>2605.0000000000009</v>
      </c>
      <c r="I17" s="50">
        <v>7771.9999999999982</v>
      </c>
    </row>
    <row r="18" spans="2:9" ht="16.5" customHeight="1" x14ac:dyDescent="0.25">
      <c r="B18" s="7" t="s">
        <v>4</v>
      </c>
      <c r="C18" s="8" t="s">
        <v>23</v>
      </c>
      <c r="D18" s="49">
        <v>45908.00000000008</v>
      </c>
      <c r="E18" s="49">
        <v>86334.999999999913</v>
      </c>
      <c r="F18" s="50">
        <v>6136.9999999999836</v>
      </c>
      <c r="G18" s="50">
        <v>412688.00000000239</v>
      </c>
      <c r="H18" s="50">
        <v>4180.0000000000027</v>
      </c>
      <c r="I18" s="50">
        <v>45670.999999999964</v>
      </c>
    </row>
    <row r="19" spans="2:9" ht="16.5" customHeight="1" x14ac:dyDescent="0.25">
      <c r="B19" s="7" t="s">
        <v>5</v>
      </c>
      <c r="C19" s="11" t="s">
        <v>162</v>
      </c>
      <c r="D19" s="49">
        <v>96957.999999999636</v>
      </c>
      <c r="E19" s="49">
        <v>216609.00000000084</v>
      </c>
      <c r="F19" s="50">
        <v>22375.999999999942</v>
      </c>
      <c r="G19" s="50">
        <v>996319.00000000757</v>
      </c>
      <c r="H19" s="50">
        <v>11453</v>
      </c>
      <c r="I19" s="50">
        <v>78469.000000000407</v>
      </c>
    </row>
    <row r="20" spans="2:9" ht="16.5" customHeight="1" x14ac:dyDescent="0.25">
      <c r="B20" s="7" t="s">
        <v>6</v>
      </c>
      <c r="C20" s="11" t="s">
        <v>24</v>
      </c>
      <c r="D20" s="49">
        <v>18494.999999999927</v>
      </c>
      <c r="E20" s="49">
        <v>68098.999999999898</v>
      </c>
      <c r="F20" s="50">
        <v>16118.999999999996</v>
      </c>
      <c r="G20" s="50">
        <v>671636.99999999814</v>
      </c>
      <c r="H20" s="50">
        <v>6818.9999999999982</v>
      </c>
      <c r="I20" s="50">
        <v>69706.999999999709</v>
      </c>
    </row>
    <row r="21" spans="2:9" ht="16.5" customHeight="1" x14ac:dyDescent="0.25">
      <c r="B21" s="7" t="s">
        <v>7</v>
      </c>
      <c r="C21" s="11" t="s">
        <v>31</v>
      </c>
      <c r="D21" s="49">
        <v>54582.999999999585</v>
      </c>
      <c r="E21" s="49">
        <v>77296.999999999214</v>
      </c>
      <c r="F21" s="50">
        <v>4220.0000000000136</v>
      </c>
      <c r="G21" s="50">
        <v>308406.99999999965</v>
      </c>
      <c r="H21" s="50">
        <v>2720.0000000000005</v>
      </c>
      <c r="I21" s="50">
        <v>35930.000000000146</v>
      </c>
    </row>
    <row r="22" spans="2:9" ht="16.5" customHeight="1" x14ac:dyDescent="0.25">
      <c r="B22" s="7" t="s">
        <v>8</v>
      </c>
      <c r="C22" s="12" t="s">
        <v>464</v>
      </c>
      <c r="D22" s="49">
        <v>17863.999999999996</v>
      </c>
      <c r="E22" s="49">
        <v>32438.000000000175</v>
      </c>
      <c r="F22" s="50">
        <v>1509.0000000000014</v>
      </c>
      <c r="G22" s="50">
        <v>276632.00000000023</v>
      </c>
      <c r="H22" s="50">
        <v>1746.9999999999998</v>
      </c>
      <c r="I22" s="50">
        <v>38025.999999999993</v>
      </c>
    </row>
    <row r="23" spans="2:9" ht="16.5" customHeight="1" x14ac:dyDescent="0.25">
      <c r="B23" s="7" t="s">
        <v>9</v>
      </c>
      <c r="C23" s="12" t="s">
        <v>29</v>
      </c>
      <c r="D23" s="49">
        <v>6047.9999999999982</v>
      </c>
      <c r="E23" s="49">
        <v>31860.000000000029</v>
      </c>
      <c r="F23" s="50">
        <v>2615.9999999999977</v>
      </c>
      <c r="G23" s="50">
        <v>400570.99999999959</v>
      </c>
      <c r="H23" s="50">
        <v>1921.9999999999993</v>
      </c>
      <c r="I23" s="50">
        <v>4280.0000000000064</v>
      </c>
    </row>
    <row r="24" spans="2:9" ht="16.5" customHeight="1" x14ac:dyDescent="0.25">
      <c r="B24" s="7" t="s">
        <v>10</v>
      </c>
      <c r="C24" s="12" t="s">
        <v>30</v>
      </c>
      <c r="D24" s="49">
        <v>2242.0000000000027</v>
      </c>
      <c r="E24" s="49">
        <v>7439.0000000000118</v>
      </c>
      <c r="F24" s="50">
        <v>529.99999999999966</v>
      </c>
      <c r="G24" s="50">
        <v>39368.999999999913</v>
      </c>
      <c r="H24" s="50">
        <v>403</v>
      </c>
      <c r="I24" s="50">
        <v>3320.9999999999914</v>
      </c>
    </row>
    <row r="25" spans="2:9" ht="16.5" customHeight="1" x14ac:dyDescent="0.25">
      <c r="B25" s="7" t="s">
        <v>11</v>
      </c>
      <c r="C25" s="12" t="s">
        <v>32</v>
      </c>
      <c r="D25" s="49">
        <v>22068.000000000015</v>
      </c>
      <c r="E25" s="49">
        <v>45489.000000000196</v>
      </c>
      <c r="F25" s="50">
        <v>4411.9999999999854</v>
      </c>
      <c r="G25" s="50">
        <v>274615.99999999913</v>
      </c>
      <c r="H25" s="50">
        <v>2406.9999999999995</v>
      </c>
      <c r="I25" s="50">
        <v>19924.999999999989</v>
      </c>
    </row>
    <row r="26" spans="2:9" ht="16.5" customHeight="1" x14ac:dyDescent="0.25">
      <c r="B26" s="7" t="s">
        <v>12</v>
      </c>
      <c r="C26" s="11" t="s">
        <v>465</v>
      </c>
      <c r="D26" s="49">
        <v>109981.99999999983</v>
      </c>
      <c r="E26" s="49">
        <v>67038.000000000015</v>
      </c>
      <c r="F26" s="50">
        <v>6775.00000000001</v>
      </c>
      <c r="G26" s="50">
        <v>325625</v>
      </c>
      <c r="H26" s="50">
        <v>2132.9999999999991</v>
      </c>
      <c r="I26" s="50">
        <v>47701.000000000124</v>
      </c>
    </row>
    <row r="27" spans="2:9" ht="16.5" customHeight="1" x14ac:dyDescent="0.25">
      <c r="B27" s="13" t="s">
        <v>13</v>
      </c>
      <c r="C27" s="14" t="s">
        <v>33</v>
      </c>
      <c r="D27" s="49">
        <v>1013.0000000000007</v>
      </c>
      <c r="E27" s="49">
        <v>7418.0000000000036</v>
      </c>
      <c r="F27" s="50">
        <v>533.00000000000034</v>
      </c>
      <c r="G27" s="50">
        <v>31590.000000000025</v>
      </c>
      <c r="H27" s="50">
        <v>797</v>
      </c>
      <c r="I27" s="50">
        <v>4021.0000000000023</v>
      </c>
    </row>
    <row r="28" spans="2:9" ht="16.5" customHeight="1" x14ac:dyDescent="0.25">
      <c r="B28" s="7" t="s">
        <v>14</v>
      </c>
      <c r="C28" s="12" t="s">
        <v>25</v>
      </c>
      <c r="D28" s="49">
        <v>4536.9999999999873</v>
      </c>
      <c r="E28" s="49">
        <v>23680</v>
      </c>
      <c r="F28" s="50">
        <v>1433.0000000000011</v>
      </c>
      <c r="G28" s="50">
        <v>80634.00000000016</v>
      </c>
      <c r="H28" s="50">
        <v>630</v>
      </c>
      <c r="I28" s="50">
        <v>9220.0000000000273</v>
      </c>
    </row>
    <row r="29" spans="2:9" ht="16.5" customHeight="1" x14ac:dyDescent="0.25">
      <c r="B29" s="7" t="s">
        <v>15</v>
      </c>
      <c r="C29" s="12" t="s">
        <v>34</v>
      </c>
      <c r="D29" s="49">
        <v>27666.999999999982</v>
      </c>
      <c r="E29" s="49">
        <v>118644.99999999968</v>
      </c>
      <c r="F29" s="50">
        <v>27951.999999999996</v>
      </c>
      <c r="G29" s="50">
        <v>591868.00000000291</v>
      </c>
      <c r="H29" s="50">
        <v>33310.999999999985</v>
      </c>
      <c r="I29" s="50">
        <v>54871.000000000036</v>
      </c>
    </row>
    <row r="30" spans="2:9" ht="16.5" customHeight="1" x14ac:dyDescent="0.25">
      <c r="B30" s="7" t="s">
        <v>16</v>
      </c>
      <c r="C30" s="12" t="s">
        <v>35</v>
      </c>
      <c r="D30" s="49">
        <v>4356.0000000000027</v>
      </c>
      <c r="E30" s="49">
        <v>9455.0000000000091</v>
      </c>
      <c r="F30" s="50">
        <v>4411.0000000000064</v>
      </c>
      <c r="G30" s="50">
        <v>56567.999999999898</v>
      </c>
      <c r="H30" s="50">
        <v>704.99999999999989</v>
      </c>
      <c r="I30" s="50">
        <v>6060.0000000000036</v>
      </c>
    </row>
    <row r="31" spans="2:9" ht="16.5" customHeight="1" x14ac:dyDescent="0.25">
      <c r="B31" s="7" t="s">
        <v>17</v>
      </c>
      <c r="C31" s="12" t="s">
        <v>36</v>
      </c>
      <c r="D31" s="49">
        <v>5059.9999999999882</v>
      </c>
      <c r="E31" s="49">
        <v>23275.00000000004</v>
      </c>
      <c r="F31" s="50">
        <v>1475.0000000000034</v>
      </c>
      <c r="G31" s="50">
        <v>90266.000000000247</v>
      </c>
      <c r="H31" s="50">
        <v>683.00000000000057</v>
      </c>
      <c r="I31" s="50">
        <v>11018.999999999989</v>
      </c>
    </row>
    <row r="32" spans="2:9" ht="16.5" customHeight="1" x14ac:dyDescent="0.25">
      <c r="B32" s="13" t="s">
        <v>18</v>
      </c>
      <c r="C32" s="14" t="s">
        <v>161</v>
      </c>
      <c r="D32" s="49">
        <v>0</v>
      </c>
      <c r="E32" s="49">
        <v>25</v>
      </c>
      <c r="F32" s="50">
        <v>0</v>
      </c>
      <c r="G32" s="50">
        <v>78</v>
      </c>
      <c r="H32" s="50">
        <v>0</v>
      </c>
      <c r="I32" s="50">
        <v>1</v>
      </c>
    </row>
    <row r="33" spans="2:9" ht="3.75" customHeight="1" x14ac:dyDescent="0.25">
      <c r="B33" s="17"/>
      <c r="C33" s="18"/>
      <c r="D33" s="25"/>
      <c r="E33" s="25"/>
      <c r="F33" s="25"/>
      <c r="G33" s="25"/>
      <c r="H33" s="25"/>
      <c r="I33" s="25"/>
    </row>
    <row r="34" spans="2:9" ht="5.25" customHeight="1" x14ac:dyDescent="0.2">
      <c r="C34" s="1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A8A8EA"/>
    <pageSetUpPr fitToPage="1"/>
  </sheetPr>
  <dimension ref="B2:H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customWidth="1"/>
    <col min="3" max="8" width="10.28515625" style="20" customWidth="1"/>
    <col min="9" max="16384" width="9.140625" style="20"/>
  </cols>
  <sheetData>
    <row r="2" spans="2:8" ht="15" x14ac:dyDescent="0.25">
      <c r="B2" s="19"/>
      <c r="C2" s="19"/>
      <c r="D2" s="19"/>
      <c r="H2" s="19" t="s">
        <v>235</v>
      </c>
    </row>
    <row r="3" spans="2:8" ht="36" customHeight="1" x14ac:dyDescent="0.25">
      <c r="B3" s="126" t="s">
        <v>267</v>
      </c>
      <c r="C3" s="126"/>
      <c r="D3" s="126"/>
      <c r="E3" s="126"/>
      <c r="F3" s="126"/>
      <c r="G3" s="126"/>
      <c r="H3" s="126"/>
    </row>
    <row r="4" spans="2:8" ht="3.75" customHeight="1" x14ac:dyDescent="0.25"/>
    <row r="5" spans="2:8" x14ac:dyDescent="0.25">
      <c r="B5" s="128">
        <v>2019</v>
      </c>
      <c r="C5" s="128"/>
      <c r="D5" s="128"/>
      <c r="E5" s="128"/>
      <c r="F5" s="128"/>
      <c r="G5" s="128"/>
      <c r="H5" s="128"/>
    </row>
    <row r="6" spans="2:8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8" ht="3" customHeight="1" x14ac:dyDescent="0.25">
      <c r="C7" s="21"/>
      <c r="D7" s="21"/>
      <c r="E7" s="21"/>
      <c r="F7" s="21"/>
    </row>
    <row r="8" spans="2:8" ht="21.75" customHeight="1" x14ac:dyDescent="0.25">
      <c r="B8" s="138" t="s">
        <v>42</v>
      </c>
      <c r="C8" s="143" t="s">
        <v>261</v>
      </c>
      <c r="D8" s="140"/>
      <c r="E8" s="142"/>
      <c r="F8" s="142"/>
      <c r="G8" s="142"/>
      <c r="H8" s="145"/>
    </row>
    <row r="9" spans="2:8" s="21" customFormat="1" ht="3.75" customHeight="1" x14ac:dyDescent="0.25">
      <c r="B9" s="138"/>
      <c r="C9" s="113"/>
      <c r="D9" s="33"/>
      <c r="E9" s="33"/>
      <c r="F9" s="33"/>
      <c r="G9" s="33"/>
      <c r="H9" s="114"/>
    </row>
    <row r="10" spans="2:8" s="22" customFormat="1" ht="92.45" customHeight="1" x14ac:dyDescent="0.25">
      <c r="B10" s="138"/>
      <c r="C10" s="119" t="s">
        <v>256</v>
      </c>
      <c r="D10" s="118" t="s">
        <v>257</v>
      </c>
      <c r="E10" s="36" t="s">
        <v>258</v>
      </c>
      <c r="F10" s="118" t="s">
        <v>344</v>
      </c>
      <c r="G10" s="118" t="s">
        <v>259</v>
      </c>
      <c r="H10" s="117" t="s">
        <v>262</v>
      </c>
    </row>
    <row r="11" spans="2:8" ht="3.75" customHeight="1" x14ac:dyDescent="0.25">
      <c r="B11" s="23"/>
      <c r="C11" s="28"/>
      <c r="D11" s="28"/>
      <c r="E11" s="28"/>
      <c r="F11" s="28"/>
      <c r="G11" s="23"/>
      <c r="H11" s="23"/>
    </row>
    <row r="12" spans="2:8" ht="21.75" customHeight="1" x14ac:dyDescent="0.25">
      <c r="B12" s="5" t="s">
        <v>19</v>
      </c>
      <c r="C12" s="6">
        <v>519349.00000000006</v>
      </c>
      <c r="D12" s="61">
        <v>1187556.0000000091</v>
      </c>
      <c r="E12" s="63">
        <v>212740.99999999805</v>
      </c>
      <c r="F12" s="58">
        <v>6294395.9999999953</v>
      </c>
      <c r="G12" s="58">
        <v>103173.99999999977</v>
      </c>
      <c r="H12" s="58">
        <v>619631.00000000361</v>
      </c>
    </row>
    <row r="13" spans="2:8" ht="21.75" customHeight="1" x14ac:dyDescent="0.25">
      <c r="B13" s="16" t="s">
        <v>43</v>
      </c>
      <c r="C13" s="24">
        <v>40127.000000000015</v>
      </c>
      <c r="D13" s="62">
        <v>109602.99999999961</v>
      </c>
      <c r="E13" s="64">
        <v>24822.000000000109</v>
      </c>
      <c r="F13" s="50">
        <v>503384.00000000244</v>
      </c>
      <c r="G13" s="50">
        <v>6905.0000000000018</v>
      </c>
      <c r="H13" s="50">
        <v>80281.000000000218</v>
      </c>
    </row>
    <row r="14" spans="2:8" ht="21.75" customHeight="1" x14ac:dyDescent="0.25">
      <c r="B14" s="16" t="s">
        <v>44</v>
      </c>
      <c r="C14" s="24">
        <v>5817.00000000001</v>
      </c>
      <c r="D14" s="62">
        <v>12192.999999999993</v>
      </c>
      <c r="E14" s="64">
        <v>1303.0000000000007</v>
      </c>
      <c r="F14" s="50">
        <v>75512.999999999869</v>
      </c>
      <c r="G14" s="50">
        <v>404</v>
      </c>
      <c r="H14" s="50">
        <v>11938.999999999995</v>
      </c>
    </row>
    <row r="15" spans="2:8" ht="21.75" customHeight="1" x14ac:dyDescent="0.25">
      <c r="B15" s="16" t="s">
        <v>46</v>
      </c>
      <c r="C15" s="24">
        <v>39098.999999999971</v>
      </c>
      <c r="D15" s="62">
        <v>112678.99999999904</v>
      </c>
      <c r="E15" s="64">
        <v>18880.999999999978</v>
      </c>
      <c r="F15" s="50">
        <v>404204.99999999884</v>
      </c>
      <c r="G15" s="50">
        <v>8087.0000000000018</v>
      </c>
      <c r="H15" s="50">
        <v>31014.000000000011</v>
      </c>
    </row>
    <row r="16" spans="2:8" ht="21.75" customHeight="1" x14ac:dyDescent="0.25">
      <c r="B16" s="16" t="s">
        <v>45</v>
      </c>
      <c r="C16" s="24">
        <v>2445.0000000000041</v>
      </c>
      <c r="D16" s="62">
        <v>9547.0000000000218</v>
      </c>
      <c r="E16" s="64">
        <v>430.00000000000023</v>
      </c>
      <c r="F16" s="50">
        <v>39705.999999999964</v>
      </c>
      <c r="G16" s="50">
        <v>280.99999999999989</v>
      </c>
      <c r="H16" s="50">
        <v>1026.0000000000005</v>
      </c>
    </row>
    <row r="17" spans="2:8" ht="21.75" customHeight="1" x14ac:dyDescent="0.25">
      <c r="B17" s="16" t="s">
        <v>47</v>
      </c>
      <c r="C17" s="24">
        <v>4764.9999999999945</v>
      </c>
      <c r="D17" s="62">
        <v>19883.999999999975</v>
      </c>
      <c r="E17" s="64">
        <v>1258.9999999999982</v>
      </c>
      <c r="F17" s="50">
        <v>63090.000000000116</v>
      </c>
      <c r="G17" s="50">
        <v>972.99999999999966</v>
      </c>
      <c r="H17" s="50">
        <v>12994.999999999995</v>
      </c>
    </row>
    <row r="18" spans="2:8" ht="21.75" customHeight="1" x14ac:dyDescent="0.25">
      <c r="B18" s="16" t="s">
        <v>48</v>
      </c>
      <c r="C18" s="24">
        <v>14946.000000000018</v>
      </c>
      <c r="D18" s="62">
        <v>44624.999999999854</v>
      </c>
      <c r="E18" s="64">
        <v>9535.9999999999509</v>
      </c>
      <c r="F18" s="50">
        <v>199548.99999999942</v>
      </c>
      <c r="G18" s="50">
        <v>4141</v>
      </c>
      <c r="H18" s="50">
        <v>18958.99999999996</v>
      </c>
    </row>
    <row r="19" spans="2:8" ht="21.75" customHeight="1" x14ac:dyDescent="0.25">
      <c r="B19" s="16" t="s">
        <v>49</v>
      </c>
      <c r="C19" s="24">
        <v>5005.0000000000209</v>
      </c>
      <c r="D19" s="62">
        <v>15459.999999999989</v>
      </c>
      <c r="E19" s="64">
        <v>4212.0000000000073</v>
      </c>
      <c r="F19" s="50">
        <v>66340.999999999927</v>
      </c>
      <c r="G19" s="50">
        <v>921.00000000000023</v>
      </c>
      <c r="H19" s="50">
        <v>7052.9999999999991</v>
      </c>
    </row>
    <row r="20" spans="2:8" ht="21.75" customHeight="1" x14ac:dyDescent="0.25">
      <c r="B20" s="16" t="s">
        <v>50</v>
      </c>
      <c r="C20" s="24">
        <v>29796.99999999996</v>
      </c>
      <c r="D20" s="62">
        <v>49032.000000000116</v>
      </c>
      <c r="E20" s="64">
        <v>3619.9999999999973</v>
      </c>
      <c r="F20" s="50">
        <v>240740.00000000026</v>
      </c>
      <c r="G20" s="50">
        <v>2778.0000000000014</v>
      </c>
      <c r="H20" s="50">
        <v>17058.999999999993</v>
      </c>
    </row>
    <row r="21" spans="2:8" ht="21.75" customHeight="1" x14ac:dyDescent="0.25">
      <c r="B21" s="16" t="s">
        <v>51</v>
      </c>
      <c r="C21" s="24">
        <v>2133.9999999999982</v>
      </c>
      <c r="D21" s="62">
        <v>14766.000000000031</v>
      </c>
      <c r="E21" s="64">
        <v>974.99999999999977</v>
      </c>
      <c r="F21" s="50">
        <v>49668.000000000029</v>
      </c>
      <c r="G21" s="50">
        <v>241.00000000000011</v>
      </c>
      <c r="H21" s="50">
        <v>2458.9999999999995</v>
      </c>
    </row>
    <row r="22" spans="2:8" ht="21.75" customHeight="1" x14ac:dyDescent="0.25">
      <c r="B22" s="16" t="s">
        <v>52</v>
      </c>
      <c r="C22" s="24">
        <v>23364.000000000164</v>
      </c>
      <c r="D22" s="62">
        <v>56244.000000000102</v>
      </c>
      <c r="E22" s="64">
        <v>9370.9999999999927</v>
      </c>
      <c r="F22" s="50">
        <v>286827.00000000146</v>
      </c>
      <c r="G22" s="50">
        <v>2711.9999999999991</v>
      </c>
      <c r="H22" s="50">
        <v>26781.000000000051</v>
      </c>
    </row>
    <row r="23" spans="2:8" ht="21.75" customHeight="1" x14ac:dyDescent="0.25">
      <c r="B23" s="16" t="s">
        <v>53</v>
      </c>
      <c r="C23" s="24">
        <v>167861.00000000084</v>
      </c>
      <c r="D23" s="62">
        <v>314459.99999999948</v>
      </c>
      <c r="E23" s="64">
        <v>58629.999999999418</v>
      </c>
      <c r="F23" s="50">
        <v>2256558.0000000079</v>
      </c>
      <c r="G23" s="50">
        <v>32128.99999999992</v>
      </c>
      <c r="H23" s="50">
        <v>176089.0000000009</v>
      </c>
    </row>
    <row r="24" spans="2:8" ht="21.75" customHeight="1" x14ac:dyDescent="0.25">
      <c r="B24" s="16" t="s">
        <v>54</v>
      </c>
      <c r="C24" s="24">
        <v>2489.0000000000032</v>
      </c>
      <c r="D24" s="62">
        <v>8734.9999999999982</v>
      </c>
      <c r="E24" s="64">
        <v>1282.0000000000002</v>
      </c>
      <c r="F24" s="50">
        <v>32602.999999999975</v>
      </c>
      <c r="G24" s="50">
        <v>243</v>
      </c>
      <c r="H24" s="50">
        <v>4779.0000000000036</v>
      </c>
    </row>
    <row r="25" spans="2:8" ht="21.75" customHeight="1" x14ac:dyDescent="0.25">
      <c r="B25" s="16" t="s">
        <v>55</v>
      </c>
      <c r="C25" s="24">
        <v>95903.999999999345</v>
      </c>
      <c r="D25" s="62">
        <v>237255.0000000016</v>
      </c>
      <c r="E25" s="64">
        <v>40923.000000000095</v>
      </c>
      <c r="F25" s="50">
        <v>1066721.0000000123</v>
      </c>
      <c r="G25" s="50">
        <v>30099.999999999953</v>
      </c>
      <c r="H25" s="50">
        <v>108064.00000000097</v>
      </c>
    </row>
    <row r="26" spans="2:8" ht="21.75" customHeight="1" x14ac:dyDescent="0.25">
      <c r="B26" s="16" t="s">
        <v>56</v>
      </c>
      <c r="C26" s="24">
        <v>22231.000000000004</v>
      </c>
      <c r="D26" s="62">
        <v>44137.000000000073</v>
      </c>
      <c r="E26" s="64">
        <v>10664.000000000011</v>
      </c>
      <c r="F26" s="50">
        <v>237909.00000000023</v>
      </c>
      <c r="G26" s="50">
        <v>1843.9999999999989</v>
      </c>
      <c r="H26" s="50">
        <v>46690.999999999956</v>
      </c>
    </row>
    <row r="27" spans="2:8" ht="21.75" customHeight="1" x14ac:dyDescent="0.25">
      <c r="B27" s="16" t="s">
        <v>57</v>
      </c>
      <c r="C27" s="24">
        <v>32351.000000000135</v>
      </c>
      <c r="D27" s="62">
        <v>62083.999999999789</v>
      </c>
      <c r="E27" s="64">
        <v>15030.999999999909</v>
      </c>
      <c r="F27" s="50">
        <v>423813.99999999965</v>
      </c>
      <c r="G27" s="50">
        <v>6033.0000000000018</v>
      </c>
      <c r="H27" s="50">
        <v>46314.999999999993</v>
      </c>
    </row>
    <row r="28" spans="2:8" ht="21.75" customHeight="1" x14ac:dyDescent="0.25">
      <c r="B28" s="16" t="s">
        <v>58</v>
      </c>
      <c r="C28" s="24">
        <v>13548.000000000011</v>
      </c>
      <c r="D28" s="62">
        <v>27300.000000000015</v>
      </c>
      <c r="E28" s="64">
        <v>5404.0000000000036</v>
      </c>
      <c r="F28" s="50">
        <v>134871.00000000032</v>
      </c>
      <c r="G28" s="50">
        <v>1994.0000000000007</v>
      </c>
      <c r="H28" s="50">
        <v>14617.99999999998</v>
      </c>
    </row>
    <row r="29" spans="2:8" ht="21.75" customHeight="1" x14ac:dyDescent="0.25">
      <c r="B29" s="16" t="s">
        <v>59</v>
      </c>
      <c r="C29" s="24">
        <v>4112.0000000000036</v>
      </c>
      <c r="D29" s="62">
        <v>14566.000000000031</v>
      </c>
      <c r="E29" s="64">
        <v>924.99999999999909</v>
      </c>
      <c r="F29" s="50">
        <v>57055.99999999952</v>
      </c>
      <c r="G29" s="50">
        <v>415.00000000000023</v>
      </c>
      <c r="H29" s="50">
        <v>2714.0000000000005</v>
      </c>
    </row>
    <row r="30" spans="2:8" ht="21.75" customHeight="1" x14ac:dyDescent="0.25">
      <c r="B30" s="16" t="s">
        <v>60</v>
      </c>
      <c r="C30" s="24">
        <v>13354.000000000018</v>
      </c>
      <c r="D30" s="62">
        <v>34986.000000000124</v>
      </c>
      <c r="E30" s="64">
        <v>5472.99999999999</v>
      </c>
      <c r="F30" s="50">
        <v>155840.99999999983</v>
      </c>
      <c r="G30" s="50">
        <v>2972.9999999999995</v>
      </c>
      <c r="H30" s="50">
        <v>10795.000000000009</v>
      </c>
    </row>
    <row r="31" spans="2:8" ht="3.75" customHeight="1" x14ac:dyDescent="0.25">
      <c r="B31" s="17"/>
      <c r="C31" s="23"/>
      <c r="D31" s="23"/>
      <c r="E31" s="23"/>
      <c r="F31" s="23"/>
      <c r="G31" s="23"/>
      <c r="H31" s="23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8A8EA"/>
  </sheetPr>
  <dimension ref="B2:E37"/>
  <sheetViews>
    <sheetView workbookViewId="0"/>
  </sheetViews>
  <sheetFormatPr defaultColWidth="9.140625" defaultRowHeight="14.25" x14ac:dyDescent="0.25"/>
  <cols>
    <col min="1" max="1" width="9.140625" style="20"/>
    <col min="2" max="2" width="29.28515625" style="20" customWidth="1"/>
    <col min="3" max="3" width="15" style="20" customWidth="1"/>
    <col min="4" max="4" width="16" style="20" customWidth="1"/>
    <col min="5" max="16384" width="9.140625" style="20"/>
  </cols>
  <sheetData>
    <row r="2" spans="2:4" ht="15" x14ac:dyDescent="0.25">
      <c r="D2" s="19" t="s">
        <v>64</v>
      </c>
    </row>
    <row r="3" spans="2:4" ht="51" customHeight="1" x14ac:dyDescent="0.25">
      <c r="B3" s="126" t="s">
        <v>65</v>
      </c>
      <c r="C3" s="126"/>
      <c r="D3" s="126"/>
    </row>
    <row r="4" spans="2:4" ht="3.75" customHeight="1" x14ac:dyDescent="0.25"/>
    <row r="5" spans="2:4" x14ac:dyDescent="0.25">
      <c r="B5" s="128">
        <v>2019</v>
      </c>
      <c r="C5" s="128"/>
      <c r="D5" s="128"/>
    </row>
    <row r="6" spans="2:4" x14ac:dyDescent="0.25">
      <c r="B6" s="127" t="s">
        <v>40</v>
      </c>
      <c r="C6" s="127"/>
      <c r="D6" s="127"/>
    </row>
    <row r="7" spans="2:4" ht="3" customHeight="1" x14ac:dyDescent="0.25"/>
    <row r="8" spans="2:4" ht="13.9" customHeight="1" x14ac:dyDescent="0.25">
      <c r="B8" s="125" t="s">
        <v>42</v>
      </c>
      <c r="C8" s="130" t="s">
        <v>477</v>
      </c>
      <c r="D8" s="131"/>
    </row>
    <row r="9" spans="2:4" ht="3.75" customHeight="1" x14ac:dyDescent="0.25">
      <c r="B9" s="125"/>
      <c r="C9" s="105"/>
      <c r="D9" s="107"/>
    </row>
    <row r="10" spans="2:4" ht="33.75" x14ac:dyDescent="0.25">
      <c r="B10" s="125"/>
      <c r="C10" s="108" t="s">
        <v>379</v>
      </c>
      <c r="D10" s="108" t="s">
        <v>380</v>
      </c>
    </row>
    <row r="11" spans="2:4" ht="3.75" customHeight="1" x14ac:dyDescent="0.25">
      <c r="B11" s="23"/>
      <c r="C11" s="23"/>
      <c r="D11" s="23"/>
    </row>
    <row r="12" spans="2:4" ht="23.25" customHeight="1" x14ac:dyDescent="0.25">
      <c r="B12" s="5" t="s">
        <v>19</v>
      </c>
      <c r="C12" s="6">
        <v>3258009.0000000256</v>
      </c>
      <c r="D12" s="6">
        <v>3207719.0000000359</v>
      </c>
    </row>
    <row r="13" spans="2:4" ht="23.25" customHeight="1" x14ac:dyDescent="0.25">
      <c r="B13" s="16" t="s">
        <v>43</v>
      </c>
      <c r="C13" s="24">
        <v>243745.00000000012</v>
      </c>
      <c r="D13" s="24">
        <v>243986.99999999889</v>
      </c>
    </row>
    <row r="14" spans="2:4" ht="23.25" customHeight="1" x14ac:dyDescent="0.25">
      <c r="B14" s="16" t="s">
        <v>44</v>
      </c>
      <c r="C14" s="24">
        <v>44031</v>
      </c>
      <c r="D14" s="24">
        <v>39213.000000000102</v>
      </c>
    </row>
    <row r="15" spans="2:4" ht="23.25" customHeight="1" x14ac:dyDescent="0.25">
      <c r="B15" s="16" t="s">
        <v>46</v>
      </c>
      <c r="C15" s="24">
        <v>290100.00000000047</v>
      </c>
      <c r="D15" s="24">
        <v>284253.00000000029</v>
      </c>
    </row>
    <row r="16" spans="2:4" ht="23.25" customHeight="1" x14ac:dyDescent="0.25">
      <c r="B16" s="16" t="s">
        <v>45</v>
      </c>
      <c r="C16" s="24">
        <v>21730.999999999996</v>
      </c>
      <c r="D16" s="24">
        <v>21259.000000000051</v>
      </c>
    </row>
    <row r="17" spans="2:4" ht="23.25" customHeight="1" x14ac:dyDescent="0.25">
      <c r="B17" s="16" t="s">
        <v>47</v>
      </c>
      <c r="C17" s="24">
        <v>42879.000000000189</v>
      </c>
      <c r="D17" s="24">
        <v>41439.999999999993</v>
      </c>
    </row>
    <row r="18" spans="2:4" ht="23.25" customHeight="1" x14ac:dyDescent="0.25">
      <c r="B18" s="16" t="s">
        <v>48</v>
      </c>
      <c r="C18" s="24">
        <v>113879.00000000012</v>
      </c>
      <c r="D18" s="24">
        <v>110263.9999999994</v>
      </c>
    </row>
    <row r="19" spans="2:4" ht="23.25" customHeight="1" x14ac:dyDescent="0.25">
      <c r="B19" s="16" t="s">
        <v>49</v>
      </c>
      <c r="C19" s="24">
        <v>40760.000000000044</v>
      </c>
      <c r="D19" s="24">
        <v>39925.999999999884</v>
      </c>
    </row>
    <row r="20" spans="2:4" ht="23.25" customHeight="1" x14ac:dyDescent="0.25">
      <c r="B20" s="16" t="s">
        <v>50</v>
      </c>
      <c r="C20" s="24">
        <v>152541.99999999849</v>
      </c>
      <c r="D20" s="24">
        <v>150235.00000000029</v>
      </c>
    </row>
    <row r="21" spans="2:4" ht="23.25" customHeight="1" x14ac:dyDescent="0.25">
      <c r="B21" s="16" t="s">
        <v>51</v>
      </c>
      <c r="C21" s="24">
        <v>35658.999999999985</v>
      </c>
      <c r="D21" s="24">
        <v>41243.999999999985</v>
      </c>
    </row>
    <row r="22" spans="2:4" ht="23.25" customHeight="1" x14ac:dyDescent="0.25">
      <c r="B22" s="16" t="s">
        <v>52</v>
      </c>
      <c r="C22" s="24">
        <v>144207.99999999974</v>
      </c>
      <c r="D22" s="24">
        <v>148636.00000000003</v>
      </c>
    </row>
    <row r="23" spans="2:4" ht="23.25" customHeight="1" x14ac:dyDescent="0.25">
      <c r="B23" s="16" t="s">
        <v>53</v>
      </c>
      <c r="C23" s="24">
        <v>937992.99999999208</v>
      </c>
      <c r="D23" s="24">
        <v>929040.99999998417</v>
      </c>
    </row>
    <row r="24" spans="2:4" ht="23.25" customHeight="1" x14ac:dyDescent="0.25">
      <c r="B24" s="16" t="s">
        <v>54</v>
      </c>
      <c r="C24" s="24">
        <v>22618.999999999953</v>
      </c>
      <c r="D24" s="24">
        <v>21917.000000000011</v>
      </c>
    </row>
    <row r="25" spans="2:4" ht="23.25" customHeight="1" x14ac:dyDescent="0.25">
      <c r="B25" s="16" t="s">
        <v>55</v>
      </c>
      <c r="C25" s="24">
        <v>658104.00000000151</v>
      </c>
      <c r="D25" s="24">
        <v>646715.99999999744</v>
      </c>
    </row>
    <row r="26" spans="2:4" ht="23.25" customHeight="1" x14ac:dyDescent="0.25">
      <c r="B26" s="16" t="s">
        <v>56</v>
      </c>
      <c r="C26" s="24">
        <v>113932.99999999935</v>
      </c>
      <c r="D26" s="24">
        <v>108979.99999999969</v>
      </c>
    </row>
    <row r="27" spans="2:4" ht="23.25" customHeight="1" x14ac:dyDescent="0.25">
      <c r="B27" s="16" t="s">
        <v>57</v>
      </c>
      <c r="C27" s="24">
        <v>184841.99999999951</v>
      </c>
      <c r="D27" s="24">
        <v>176049.99999999933</v>
      </c>
    </row>
    <row r="28" spans="2:4" ht="23.25" customHeight="1" x14ac:dyDescent="0.25">
      <c r="B28" s="16" t="s">
        <v>58</v>
      </c>
      <c r="C28" s="24">
        <v>85095.999999999622</v>
      </c>
      <c r="D28" s="24">
        <v>82246.999999999811</v>
      </c>
    </row>
    <row r="29" spans="2:4" ht="23.25" customHeight="1" x14ac:dyDescent="0.25">
      <c r="B29" s="16" t="s">
        <v>59</v>
      </c>
      <c r="C29" s="24">
        <v>36686.000000000022</v>
      </c>
      <c r="D29" s="24">
        <v>34564.000000000124</v>
      </c>
    </row>
    <row r="30" spans="2:4" ht="23.25" customHeight="1" x14ac:dyDescent="0.25">
      <c r="B30" s="16" t="s">
        <v>60</v>
      </c>
      <c r="C30" s="24">
        <v>89201.999999999869</v>
      </c>
      <c r="D30" s="24">
        <v>87746.999999999985</v>
      </c>
    </row>
    <row r="31" spans="2:4" ht="3.75" customHeight="1" x14ac:dyDescent="0.25">
      <c r="B31" s="23"/>
      <c r="C31" s="23"/>
      <c r="D31" s="23"/>
    </row>
    <row r="32" spans="2:4" ht="6" customHeight="1" x14ac:dyDescent="0.2">
      <c r="B32" s="1"/>
      <c r="C32" s="29"/>
    </row>
    <row r="33" spans="2:5" ht="62.25" customHeight="1" x14ac:dyDescent="0.25">
      <c r="B33" s="132" t="s">
        <v>385</v>
      </c>
      <c r="C33" s="132"/>
      <c r="D33" s="132"/>
      <c r="E33" s="77"/>
    </row>
    <row r="34" spans="2:5" ht="62.25" customHeight="1" x14ac:dyDescent="0.25">
      <c r="B34" s="132" t="s">
        <v>386</v>
      </c>
      <c r="C34" s="132"/>
      <c r="D34" s="132"/>
      <c r="E34" s="77"/>
    </row>
    <row r="35" spans="2:5" x14ac:dyDescent="0.2">
      <c r="B35" s="1"/>
    </row>
    <row r="36" spans="2:5" x14ac:dyDescent="0.2">
      <c r="B36" s="3"/>
    </row>
    <row r="37" spans="2:5" x14ac:dyDescent="0.2">
      <c r="B37" s="4"/>
    </row>
  </sheetData>
  <mergeCells count="7">
    <mergeCell ref="B33:D33"/>
    <mergeCell ref="B34:D34"/>
    <mergeCell ref="C8:D8"/>
    <mergeCell ref="B8:B10"/>
    <mergeCell ref="B3:D3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A8A8EA"/>
  </sheetPr>
  <dimension ref="B2:L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7.85546875" style="20" bestFit="1" customWidth="1"/>
    <col min="5" max="5" width="7.28515625" style="20" customWidth="1"/>
    <col min="6" max="6" width="8.140625" style="20" customWidth="1"/>
    <col min="7" max="7" width="10.28515625" style="20" customWidth="1"/>
    <col min="8" max="8" width="7.85546875" style="20" bestFit="1" customWidth="1"/>
    <col min="9" max="9" width="6.85546875" style="20" bestFit="1" customWidth="1"/>
    <col min="10" max="10" width="7.5703125" style="20" customWidth="1"/>
    <col min="11" max="11" width="8.42578125" style="20" customWidth="1"/>
    <col min="12" max="12" width="9.7109375" style="20" customWidth="1"/>
    <col min="13" max="16384" width="9.140625" style="20"/>
  </cols>
  <sheetData>
    <row r="2" spans="2:12" ht="15" x14ac:dyDescent="0.25">
      <c r="C2" s="19"/>
      <c r="D2" s="19"/>
      <c r="E2" s="19"/>
      <c r="F2" s="19"/>
      <c r="K2" s="19" t="s">
        <v>236</v>
      </c>
    </row>
    <row r="3" spans="2:12" ht="28.5" customHeight="1" x14ac:dyDescent="0.25">
      <c r="B3" s="126" t="s">
        <v>270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12" ht="3.75" customHeight="1" x14ac:dyDescent="0.25"/>
    <row r="5" spans="2:12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</row>
    <row r="6" spans="2:12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2:12" ht="3" customHeight="1" x14ac:dyDescent="0.25">
      <c r="D7" s="21"/>
      <c r="E7" s="21"/>
      <c r="F7" s="21"/>
      <c r="G7" s="21"/>
      <c r="H7" s="21"/>
      <c r="I7" s="21"/>
      <c r="J7" s="21"/>
    </row>
    <row r="8" spans="2:12" ht="24.75" customHeight="1" x14ac:dyDescent="0.25">
      <c r="B8" s="138" t="s">
        <v>38</v>
      </c>
      <c r="C8" s="138"/>
      <c r="D8" s="150" t="s">
        <v>278</v>
      </c>
      <c r="E8" s="151"/>
      <c r="F8" s="151"/>
      <c r="G8" s="151"/>
      <c r="H8" s="151"/>
      <c r="I8" s="151"/>
      <c r="J8" s="151"/>
      <c r="K8" s="151"/>
    </row>
    <row r="9" spans="2:12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  <c r="J9" s="113"/>
      <c r="K9" s="33"/>
    </row>
    <row r="10" spans="2:12" s="22" customFormat="1" ht="60" customHeight="1" x14ac:dyDescent="0.25">
      <c r="B10" s="138"/>
      <c r="C10" s="138"/>
      <c r="D10" s="119" t="s">
        <v>19</v>
      </c>
      <c r="E10" s="118" t="s">
        <v>272</v>
      </c>
      <c r="F10" s="36" t="s">
        <v>273</v>
      </c>
      <c r="G10" s="118" t="s">
        <v>274</v>
      </c>
      <c r="H10" s="118" t="s">
        <v>275</v>
      </c>
      <c r="I10" s="117" t="s">
        <v>276</v>
      </c>
      <c r="J10" s="119" t="s">
        <v>277</v>
      </c>
      <c r="K10" s="118" t="s">
        <v>271</v>
      </c>
    </row>
    <row r="11" spans="2:12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3"/>
    </row>
    <row r="12" spans="2:12" ht="16.5" customHeight="1" x14ac:dyDescent="0.25">
      <c r="C12" s="5" t="s">
        <v>19</v>
      </c>
      <c r="D12" s="48">
        <v>212733.99999999892</v>
      </c>
      <c r="E12" s="48">
        <v>4405.0000000000509</v>
      </c>
      <c r="F12" s="48">
        <v>1890.9999999999918</v>
      </c>
      <c r="G12" s="48">
        <v>48939.999999999898</v>
      </c>
      <c r="H12" s="48">
        <v>26930.000000000473</v>
      </c>
      <c r="I12" s="48">
        <v>68938.999999998166</v>
      </c>
      <c r="J12" s="48">
        <v>2013.0000000000166</v>
      </c>
      <c r="K12" s="48">
        <v>59616.000000000313</v>
      </c>
      <c r="L12" s="29"/>
    </row>
    <row r="13" spans="2:12" ht="16.5" customHeight="1" x14ac:dyDescent="0.25">
      <c r="B13" s="7" t="s">
        <v>20</v>
      </c>
      <c r="C13" s="8" t="s">
        <v>26</v>
      </c>
      <c r="D13" s="48">
        <v>1403.0000000000014</v>
      </c>
      <c r="E13" s="49">
        <v>35.000000000000107</v>
      </c>
      <c r="F13" s="49">
        <v>6.0000000000000089</v>
      </c>
      <c r="G13" s="49">
        <v>280.00000000000085</v>
      </c>
      <c r="H13" s="49">
        <v>44.000000000000014</v>
      </c>
      <c r="I13" s="49">
        <v>99.999999999999886</v>
      </c>
      <c r="J13" s="49">
        <v>1.0000000000000042</v>
      </c>
      <c r="K13" s="49">
        <v>937.00000000000045</v>
      </c>
      <c r="L13" s="29"/>
    </row>
    <row r="14" spans="2:12" ht="16.5" customHeight="1" x14ac:dyDescent="0.25">
      <c r="B14" s="9" t="s">
        <v>0</v>
      </c>
      <c r="C14" s="10" t="s">
        <v>21</v>
      </c>
      <c r="D14" s="48">
        <v>788.99999999999977</v>
      </c>
      <c r="E14" s="49">
        <v>1.9999999999999987</v>
      </c>
      <c r="F14" s="49">
        <v>12.000000000000002</v>
      </c>
      <c r="G14" s="49">
        <v>263.99999999999989</v>
      </c>
      <c r="H14" s="49">
        <v>73</v>
      </c>
      <c r="I14" s="49">
        <v>165.00000000000003</v>
      </c>
      <c r="J14" s="49">
        <v>26.000000000000011</v>
      </c>
      <c r="K14" s="49">
        <v>246.99999999999989</v>
      </c>
      <c r="L14" s="29"/>
    </row>
    <row r="15" spans="2:12" ht="16.5" customHeight="1" x14ac:dyDescent="0.25">
      <c r="B15" s="9" t="s">
        <v>1</v>
      </c>
      <c r="C15" s="10" t="s">
        <v>22</v>
      </c>
      <c r="D15" s="48">
        <v>106594.99999999977</v>
      </c>
      <c r="E15" s="49">
        <v>1590.0000000000077</v>
      </c>
      <c r="F15" s="49">
        <v>1250.9999999999975</v>
      </c>
      <c r="G15" s="49">
        <v>19457.999999999982</v>
      </c>
      <c r="H15" s="49">
        <v>13185.999999999964</v>
      </c>
      <c r="I15" s="49">
        <v>42196.999999999898</v>
      </c>
      <c r="J15" s="49">
        <v>1812.9999999999743</v>
      </c>
      <c r="K15" s="49">
        <v>27099.999999999945</v>
      </c>
      <c r="L15" s="29"/>
    </row>
    <row r="16" spans="2:12" ht="16.5" customHeight="1" x14ac:dyDescent="0.25">
      <c r="B16" s="7" t="s">
        <v>2</v>
      </c>
      <c r="C16" s="8" t="s">
        <v>28</v>
      </c>
      <c r="D16" s="48">
        <v>466.00000000000017</v>
      </c>
      <c r="E16" s="49">
        <v>1.0000000000000009</v>
      </c>
      <c r="F16" s="49">
        <v>2</v>
      </c>
      <c r="G16" s="49">
        <v>88.000000000000043</v>
      </c>
      <c r="H16" s="49">
        <v>177.00000000000006</v>
      </c>
      <c r="I16" s="49">
        <v>53</v>
      </c>
      <c r="J16" s="49">
        <v>6.9999999999999991</v>
      </c>
      <c r="K16" s="49">
        <v>138.00000000000006</v>
      </c>
      <c r="L16" s="29"/>
    </row>
    <row r="17" spans="2:12" ht="16.5" customHeight="1" x14ac:dyDescent="0.25">
      <c r="B17" s="9" t="s">
        <v>3</v>
      </c>
      <c r="C17" s="10" t="s">
        <v>27</v>
      </c>
      <c r="D17" s="48">
        <v>3000.0000000000009</v>
      </c>
      <c r="E17" s="49">
        <v>165.99999999999994</v>
      </c>
      <c r="F17" s="49">
        <v>27.999999999999979</v>
      </c>
      <c r="G17" s="49">
        <v>1279.0000000000009</v>
      </c>
      <c r="H17" s="49">
        <v>375.00000000000011</v>
      </c>
      <c r="I17" s="49">
        <v>502.99999999999955</v>
      </c>
      <c r="J17" s="49">
        <v>22.999999999999993</v>
      </c>
      <c r="K17" s="49">
        <v>626.00000000000034</v>
      </c>
      <c r="L17" s="29"/>
    </row>
    <row r="18" spans="2:12" ht="16.5" customHeight="1" x14ac:dyDescent="0.25">
      <c r="B18" s="7" t="s">
        <v>4</v>
      </c>
      <c r="C18" s="8" t="s">
        <v>23</v>
      </c>
      <c r="D18" s="48">
        <v>6126.9999999999927</v>
      </c>
      <c r="E18" s="49">
        <v>170.00000000000031</v>
      </c>
      <c r="F18" s="49">
        <v>109.0000000000003</v>
      </c>
      <c r="G18" s="49">
        <v>2233.0000000000045</v>
      </c>
      <c r="H18" s="49">
        <v>461.00000000000131</v>
      </c>
      <c r="I18" s="49">
        <v>591.99999999999909</v>
      </c>
      <c r="J18" s="49">
        <v>2.9999999999999845</v>
      </c>
      <c r="K18" s="49">
        <v>2558.9999999999877</v>
      </c>
      <c r="L18" s="29"/>
    </row>
    <row r="19" spans="2:12" ht="16.5" customHeight="1" x14ac:dyDescent="0.25">
      <c r="B19" s="7" t="s">
        <v>5</v>
      </c>
      <c r="C19" s="11" t="s">
        <v>162</v>
      </c>
      <c r="D19" s="48">
        <v>22364.000000000029</v>
      </c>
      <c r="E19" s="49">
        <v>1356.999999999998</v>
      </c>
      <c r="F19" s="49">
        <v>174.99999999999957</v>
      </c>
      <c r="G19" s="49">
        <v>5876.9999999999891</v>
      </c>
      <c r="H19" s="49">
        <v>1903.0000000000127</v>
      </c>
      <c r="I19" s="49">
        <v>6291.0000000000209</v>
      </c>
      <c r="J19" s="49">
        <v>85.999999999999972</v>
      </c>
      <c r="K19" s="49">
        <v>6675.0000000000091</v>
      </c>
      <c r="L19" s="29"/>
    </row>
    <row r="20" spans="2:12" ht="16.5" customHeight="1" x14ac:dyDescent="0.25">
      <c r="B20" s="7" t="s">
        <v>6</v>
      </c>
      <c r="C20" s="11" t="s">
        <v>24</v>
      </c>
      <c r="D20" s="48">
        <v>16114.999999999993</v>
      </c>
      <c r="E20" s="49">
        <v>240.00000000000099</v>
      </c>
      <c r="F20" s="49">
        <v>37.000000000000114</v>
      </c>
      <c r="G20" s="49">
        <v>5161.9999999999973</v>
      </c>
      <c r="H20" s="49">
        <v>2223.9999999999941</v>
      </c>
      <c r="I20" s="49">
        <v>4205.0000000000045</v>
      </c>
      <c r="J20" s="49">
        <v>7.0000000000000044</v>
      </c>
      <c r="K20" s="49">
        <v>4239.9999999999973</v>
      </c>
      <c r="L20" s="29"/>
    </row>
    <row r="21" spans="2:12" ht="16.5" customHeight="1" x14ac:dyDescent="0.25">
      <c r="B21" s="7" t="s">
        <v>7</v>
      </c>
      <c r="C21" s="11" t="s">
        <v>31</v>
      </c>
      <c r="D21" s="48">
        <v>4220.9999999999945</v>
      </c>
      <c r="E21" s="49">
        <v>69.999999999999829</v>
      </c>
      <c r="F21" s="49">
        <v>11.000000000000059</v>
      </c>
      <c r="G21" s="49">
        <v>965.99999999999932</v>
      </c>
      <c r="H21" s="49">
        <v>262.00000000000011</v>
      </c>
      <c r="I21" s="49">
        <v>401.00000000000256</v>
      </c>
      <c r="J21" s="49">
        <v>3.0000000000000062</v>
      </c>
      <c r="K21" s="49">
        <v>2507.9999999999932</v>
      </c>
      <c r="L21" s="29"/>
    </row>
    <row r="22" spans="2:12" ht="16.5" customHeight="1" x14ac:dyDescent="0.25">
      <c r="B22" s="7" t="s">
        <v>8</v>
      </c>
      <c r="C22" s="12" t="s">
        <v>464</v>
      </c>
      <c r="D22" s="48">
        <v>1509.0000000000007</v>
      </c>
      <c r="E22" s="49">
        <v>19.000000000000089</v>
      </c>
      <c r="F22" s="49">
        <v>8.0000000000000231</v>
      </c>
      <c r="G22" s="49">
        <v>629.00000000000136</v>
      </c>
      <c r="H22" s="49">
        <v>145.99999999999974</v>
      </c>
      <c r="I22" s="49">
        <v>348.99999999999977</v>
      </c>
      <c r="J22" s="49">
        <v>0</v>
      </c>
      <c r="K22" s="49">
        <v>357.99999999999983</v>
      </c>
      <c r="L22" s="29"/>
    </row>
    <row r="23" spans="2:12" ht="16.5" customHeight="1" x14ac:dyDescent="0.25">
      <c r="B23" s="7" t="s">
        <v>9</v>
      </c>
      <c r="C23" s="12" t="s">
        <v>29</v>
      </c>
      <c r="D23" s="48">
        <v>2615.0000000000036</v>
      </c>
      <c r="E23" s="49">
        <v>10.000000000000025</v>
      </c>
      <c r="F23" s="49">
        <v>2.9999999999999991</v>
      </c>
      <c r="G23" s="49">
        <v>828.00000000000114</v>
      </c>
      <c r="H23" s="49">
        <v>128.00000000000063</v>
      </c>
      <c r="I23" s="49">
        <v>800.00000000000171</v>
      </c>
      <c r="J23" s="49">
        <v>1.9999999999999987</v>
      </c>
      <c r="K23" s="49">
        <v>844.00000000000023</v>
      </c>
      <c r="L23" s="29"/>
    </row>
    <row r="24" spans="2:12" ht="16.5" customHeight="1" x14ac:dyDescent="0.25">
      <c r="B24" s="7" t="s">
        <v>10</v>
      </c>
      <c r="C24" s="12" t="s">
        <v>30</v>
      </c>
      <c r="D24" s="48">
        <v>525.00000000000057</v>
      </c>
      <c r="E24" s="49">
        <v>3.0000000000000071</v>
      </c>
      <c r="F24" s="49">
        <v>0</v>
      </c>
      <c r="G24" s="49">
        <v>106.00000000000004</v>
      </c>
      <c r="H24" s="49">
        <v>30.999999999999996</v>
      </c>
      <c r="I24" s="49">
        <v>177.00000000000065</v>
      </c>
      <c r="J24" s="49">
        <v>0</v>
      </c>
      <c r="K24" s="49">
        <v>207.99999999999991</v>
      </c>
      <c r="L24" s="29"/>
    </row>
    <row r="25" spans="2:12" ht="16.5" customHeight="1" x14ac:dyDescent="0.25">
      <c r="B25" s="7" t="s">
        <v>11</v>
      </c>
      <c r="C25" s="12" t="s">
        <v>32</v>
      </c>
      <c r="D25" s="48">
        <v>4413.9999999999936</v>
      </c>
      <c r="E25" s="49">
        <v>160.9999999999998</v>
      </c>
      <c r="F25" s="49">
        <v>26.000000000000011</v>
      </c>
      <c r="G25" s="49">
        <v>819.99999999999818</v>
      </c>
      <c r="H25" s="49">
        <v>341.00000000000091</v>
      </c>
      <c r="I25" s="49">
        <v>1448.999999999997</v>
      </c>
      <c r="J25" s="49">
        <v>24.00000000000005</v>
      </c>
      <c r="K25" s="49">
        <v>1592.9999999999977</v>
      </c>
      <c r="L25" s="29"/>
    </row>
    <row r="26" spans="2:12" ht="16.5" customHeight="1" x14ac:dyDescent="0.25">
      <c r="B26" s="7" t="s">
        <v>12</v>
      </c>
      <c r="C26" s="11" t="s">
        <v>465</v>
      </c>
      <c r="D26" s="48">
        <v>6774.0000000000018</v>
      </c>
      <c r="E26" s="49">
        <v>285.99999999999915</v>
      </c>
      <c r="F26" s="49">
        <v>43.999999999999986</v>
      </c>
      <c r="G26" s="49">
        <v>3253.0000000000009</v>
      </c>
      <c r="H26" s="49">
        <v>510.00000000000057</v>
      </c>
      <c r="I26" s="49">
        <v>1203.0000000000014</v>
      </c>
      <c r="J26" s="49">
        <v>8.0000000000000515</v>
      </c>
      <c r="K26" s="49">
        <v>1470</v>
      </c>
      <c r="L26" s="29"/>
    </row>
    <row r="27" spans="2:12" ht="16.5" customHeight="1" x14ac:dyDescent="0.25">
      <c r="B27" s="13" t="s">
        <v>13</v>
      </c>
      <c r="C27" s="14" t="s">
        <v>33</v>
      </c>
      <c r="D27" s="48">
        <v>532.00000000000011</v>
      </c>
      <c r="E27" s="49">
        <v>1.999999999999998</v>
      </c>
      <c r="F27" s="49">
        <v>0</v>
      </c>
      <c r="G27" s="49">
        <v>218.00000000000028</v>
      </c>
      <c r="H27" s="49">
        <v>46.000000000000043</v>
      </c>
      <c r="I27" s="49">
        <v>141.99999999999991</v>
      </c>
      <c r="J27" s="49">
        <v>0</v>
      </c>
      <c r="K27" s="49">
        <v>123.99999999999986</v>
      </c>
      <c r="L27" s="29"/>
    </row>
    <row r="28" spans="2:12" ht="16.5" customHeight="1" x14ac:dyDescent="0.25">
      <c r="B28" s="7" t="s">
        <v>14</v>
      </c>
      <c r="C28" s="12" t="s">
        <v>25</v>
      </c>
      <c r="D28" s="48">
        <v>1432.9999999999998</v>
      </c>
      <c r="E28" s="49">
        <v>33.000000000000071</v>
      </c>
      <c r="F28" s="49">
        <v>29.000000000000025</v>
      </c>
      <c r="G28" s="49">
        <v>420.99999999999909</v>
      </c>
      <c r="H28" s="49">
        <v>63.000000000000071</v>
      </c>
      <c r="I28" s="49">
        <v>336</v>
      </c>
      <c r="J28" s="49">
        <v>0</v>
      </c>
      <c r="K28" s="49">
        <v>551.00000000000045</v>
      </c>
      <c r="L28" s="29"/>
    </row>
    <row r="29" spans="2:12" ht="16.5" customHeight="1" x14ac:dyDescent="0.25">
      <c r="B29" s="7" t="s">
        <v>15</v>
      </c>
      <c r="C29" s="12" t="s">
        <v>34</v>
      </c>
      <c r="D29" s="48">
        <v>27965</v>
      </c>
      <c r="E29" s="49">
        <v>199.00000000000068</v>
      </c>
      <c r="F29" s="49">
        <v>135.00000000000031</v>
      </c>
      <c r="G29" s="49">
        <v>6385.0000000000182</v>
      </c>
      <c r="H29" s="49">
        <v>6714.9999999999891</v>
      </c>
      <c r="I29" s="49">
        <v>6251.0000000000055</v>
      </c>
      <c r="J29" s="49">
        <v>5.9999999999999991</v>
      </c>
      <c r="K29" s="49">
        <v>8273.9999999999836</v>
      </c>
      <c r="L29" s="29"/>
    </row>
    <row r="30" spans="2:12" ht="16.5" customHeight="1" x14ac:dyDescent="0.25">
      <c r="B30" s="7" t="s">
        <v>16</v>
      </c>
      <c r="C30" s="12" t="s">
        <v>35</v>
      </c>
      <c r="D30" s="48">
        <v>4412.0000000000045</v>
      </c>
      <c r="E30" s="49">
        <v>4.9999999999999956</v>
      </c>
      <c r="F30" s="49">
        <v>8.9999999999999876</v>
      </c>
      <c r="G30" s="49">
        <v>224.00000000000045</v>
      </c>
      <c r="H30" s="49">
        <v>89.000000000000199</v>
      </c>
      <c r="I30" s="49">
        <v>3444.0000000000041</v>
      </c>
      <c r="J30" s="49">
        <v>4.0000000000000089</v>
      </c>
      <c r="K30" s="49">
        <v>636.99999999999989</v>
      </c>
      <c r="L30" s="29"/>
    </row>
    <row r="31" spans="2:12" ht="16.5" customHeight="1" x14ac:dyDescent="0.25">
      <c r="B31" s="7" t="s">
        <v>17</v>
      </c>
      <c r="C31" s="12" t="s">
        <v>36</v>
      </c>
      <c r="D31" s="48">
        <v>1475.0000000000018</v>
      </c>
      <c r="E31" s="49">
        <v>56.000000000000014</v>
      </c>
      <c r="F31" s="49">
        <v>5.9999999999999938</v>
      </c>
      <c r="G31" s="49">
        <v>449.00000000000034</v>
      </c>
      <c r="H31" s="49">
        <v>156.0000000000002</v>
      </c>
      <c r="I31" s="49">
        <v>281.00000000000045</v>
      </c>
      <c r="J31" s="49">
        <v>0</v>
      </c>
      <c r="K31" s="49">
        <v>527.0000000000008</v>
      </c>
      <c r="L31" s="29"/>
    </row>
    <row r="32" spans="2:12" ht="16.5" customHeight="1" x14ac:dyDescent="0.25">
      <c r="B32" s="13" t="s">
        <v>18</v>
      </c>
      <c r="C32" s="14" t="s">
        <v>161</v>
      </c>
      <c r="D32" s="48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29"/>
    </row>
    <row r="33" spans="2:11" ht="3.75" customHeight="1" x14ac:dyDescent="0.25">
      <c r="B33" s="17"/>
      <c r="C33" s="18"/>
      <c r="D33" s="25"/>
      <c r="E33" s="25"/>
      <c r="F33" s="25"/>
      <c r="G33" s="25"/>
      <c r="H33" s="25"/>
      <c r="I33" s="25"/>
      <c r="J33" s="25"/>
      <c r="K33" s="25"/>
    </row>
    <row r="34" spans="2:11" ht="5.25" customHeight="1" x14ac:dyDescent="0.2">
      <c r="C34" s="1"/>
    </row>
  </sheetData>
  <mergeCells count="5">
    <mergeCell ref="D8:K8"/>
    <mergeCell ref="B3:K3"/>
    <mergeCell ref="B5:K5"/>
    <mergeCell ref="B6:K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A8A8EA"/>
    <pageSetUpPr fitToPage="1"/>
  </sheetPr>
  <dimension ref="B2:K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customWidth="1"/>
    <col min="3" max="3" width="8.42578125" style="20" customWidth="1"/>
    <col min="4" max="4" width="9.42578125" style="20" bestFit="1" customWidth="1"/>
    <col min="5" max="5" width="9" style="20" customWidth="1"/>
    <col min="6" max="6" width="13" style="20" customWidth="1"/>
    <col min="7" max="7" width="7.85546875" style="20" customWidth="1"/>
    <col min="8" max="8" width="9.140625" style="20" customWidth="1"/>
    <col min="9" max="9" width="10.7109375" style="20" customWidth="1"/>
    <col min="10" max="10" width="10.42578125" style="20" customWidth="1"/>
    <col min="11" max="16384" width="9.140625" style="20"/>
  </cols>
  <sheetData>
    <row r="2" spans="2:11" ht="15" x14ac:dyDescent="0.25">
      <c r="B2" s="19"/>
      <c r="C2" s="19"/>
      <c r="D2" s="19"/>
      <c r="E2" s="19"/>
      <c r="G2" s="19"/>
      <c r="J2" s="19" t="s">
        <v>252</v>
      </c>
    </row>
    <row r="3" spans="2:11" ht="36" customHeight="1" x14ac:dyDescent="0.25">
      <c r="B3" s="126" t="s">
        <v>280</v>
      </c>
      <c r="C3" s="126"/>
      <c r="D3" s="126"/>
      <c r="E3" s="126"/>
      <c r="F3" s="126"/>
      <c r="G3" s="126"/>
      <c r="H3" s="126"/>
      <c r="I3" s="126"/>
      <c r="J3" s="126"/>
    </row>
    <row r="4" spans="2:11" ht="3.75" customHeight="1" x14ac:dyDescent="0.25"/>
    <row r="5" spans="2:1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</row>
    <row r="6" spans="2:11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</row>
    <row r="7" spans="2:11" ht="3" customHeight="1" x14ac:dyDescent="0.25">
      <c r="C7" s="21"/>
      <c r="D7" s="21"/>
      <c r="E7" s="21"/>
      <c r="F7" s="21"/>
      <c r="G7" s="21"/>
      <c r="H7" s="21"/>
    </row>
    <row r="8" spans="2:11" ht="21.75" customHeight="1" x14ac:dyDescent="0.25">
      <c r="B8" s="138" t="s">
        <v>42</v>
      </c>
      <c r="C8" s="150" t="s">
        <v>261</v>
      </c>
      <c r="D8" s="151"/>
      <c r="E8" s="151"/>
      <c r="F8" s="151"/>
      <c r="G8" s="151"/>
      <c r="H8" s="151"/>
      <c r="I8" s="151"/>
      <c r="J8" s="151"/>
    </row>
    <row r="9" spans="2:11" s="21" customFormat="1" ht="3.75" customHeight="1" x14ac:dyDescent="0.25">
      <c r="B9" s="138"/>
      <c r="C9" s="113"/>
      <c r="D9" s="33"/>
      <c r="E9" s="33"/>
      <c r="F9" s="33"/>
      <c r="G9" s="33"/>
      <c r="H9" s="114"/>
      <c r="I9" s="113"/>
      <c r="J9" s="33"/>
    </row>
    <row r="10" spans="2:11" s="22" customFormat="1" ht="67.5" customHeight="1" x14ac:dyDescent="0.25">
      <c r="B10" s="138"/>
      <c r="C10" s="119" t="s">
        <v>19</v>
      </c>
      <c r="D10" s="118" t="s">
        <v>272</v>
      </c>
      <c r="E10" s="36" t="s">
        <v>273</v>
      </c>
      <c r="F10" s="118" t="s">
        <v>274</v>
      </c>
      <c r="G10" s="118" t="s">
        <v>275</v>
      </c>
      <c r="H10" s="117" t="s">
        <v>276</v>
      </c>
      <c r="I10" s="119" t="s">
        <v>277</v>
      </c>
      <c r="J10" s="118" t="s">
        <v>271</v>
      </c>
    </row>
    <row r="11" spans="2:11" ht="3.75" customHeight="1" x14ac:dyDescent="0.25">
      <c r="B11" s="23"/>
      <c r="C11" s="28"/>
      <c r="D11" s="28"/>
      <c r="E11" s="28"/>
      <c r="F11" s="28"/>
      <c r="G11" s="28"/>
      <c r="H11" s="28"/>
      <c r="I11" s="23"/>
      <c r="J11" s="23"/>
    </row>
    <row r="12" spans="2:11" ht="17.25" customHeight="1" x14ac:dyDescent="0.25">
      <c r="B12" s="5" t="s">
        <v>19</v>
      </c>
      <c r="C12" s="48">
        <v>212733.99999999892</v>
      </c>
      <c r="D12" s="48">
        <v>4405.0000000000509</v>
      </c>
      <c r="E12" s="48">
        <v>1890.9999999999918</v>
      </c>
      <c r="F12" s="48">
        <v>48939.999999999898</v>
      </c>
      <c r="G12" s="48">
        <v>26930.000000000473</v>
      </c>
      <c r="H12" s="48">
        <v>68938.999999998166</v>
      </c>
      <c r="I12" s="48">
        <v>2013.0000000000166</v>
      </c>
      <c r="J12" s="48">
        <v>59616.000000000313</v>
      </c>
      <c r="K12" s="29"/>
    </row>
    <row r="13" spans="2:11" ht="17.25" customHeight="1" x14ac:dyDescent="0.25">
      <c r="B13" s="16" t="s">
        <v>43</v>
      </c>
      <c r="C13" s="48">
        <v>24823.000000000022</v>
      </c>
      <c r="D13" s="49">
        <v>712.99999999999739</v>
      </c>
      <c r="E13" s="49">
        <v>427.99999999999915</v>
      </c>
      <c r="F13" s="49">
        <v>5191.9999999999955</v>
      </c>
      <c r="G13" s="49">
        <v>4398.0000000000064</v>
      </c>
      <c r="H13" s="49">
        <v>8230.0000000000291</v>
      </c>
      <c r="I13" s="49">
        <v>518.99999999999829</v>
      </c>
      <c r="J13" s="49">
        <v>5342.9999999999945</v>
      </c>
      <c r="K13" s="29"/>
    </row>
    <row r="14" spans="2:11" ht="17.25" customHeight="1" x14ac:dyDescent="0.25">
      <c r="B14" s="16" t="s">
        <v>44</v>
      </c>
      <c r="C14" s="48">
        <v>1302.9999999999993</v>
      </c>
      <c r="D14" s="49">
        <v>66.000000000000043</v>
      </c>
      <c r="E14" s="49">
        <v>13.000000000000005</v>
      </c>
      <c r="F14" s="49">
        <v>371.00000000000006</v>
      </c>
      <c r="G14" s="49">
        <v>93.999999999999801</v>
      </c>
      <c r="H14" s="49">
        <v>227.99999999999963</v>
      </c>
      <c r="I14" s="49">
        <v>17.000000000000014</v>
      </c>
      <c r="J14" s="49">
        <v>513.99999999999977</v>
      </c>
      <c r="K14" s="29"/>
    </row>
    <row r="15" spans="2:11" ht="17.25" customHeight="1" x14ac:dyDescent="0.25">
      <c r="B15" s="16" t="s">
        <v>46</v>
      </c>
      <c r="C15" s="48">
        <v>18871.999999999949</v>
      </c>
      <c r="D15" s="49">
        <v>443.00000000000108</v>
      </c>
      <c r="E15" s="49">
        <v>584.99999999999932</v>
      </c>
      <c r="F15" s="49">
        <v>4741.9999999999745</v>
      </c>
      <c r="G15" s="49">
        <v>2355.9999999999936</v>
      </c>
      <c r="H15" s="49">
        <v>5889.9999999999827</v>
      </c>
      <c r="I15" s="49">
        <v>948</v>
      </c>
      <c r="J15" s="49">
        <v>3907.9999999999991</v>
      </c>
      <c r="K15" s="29"/>
    </row>
    <row r="16" spans="2:11" ht="17.25" customHeight="1" x14ac:dyDescent="0.25">
      <c r="B16" s="16" t="s">
        <v>45</v>
      </c>
      <c r="C16" s="48">
        <v>430.00000000000011</v>
      </c>
      <c r="D16" s="49">
        <v>19.000000000000018</v>
      </c>
      <c r="E16" s="49">
        <v>16.000000000000018</v>
      </c>
      <c r="F16" s="49">
        <v>123.00000000000009</v>
      </c>
      <c r="G16" s="49">
        <v>100.9999999999999</v>
      </c>
      <c r="H16" s="49">
        <v>55.999999999999993</v>
      </c>
      <c r="I16" s="49">
        <v>0</v>
      </c>
      <c r="J16" s="49">
        <v>115.00000000000009</v>
      </c>
      <c r="K16" s="29"/>
    </row>
    <row r="17" spans="2:11" ht="17.25" customHeight="1" x14ac:dyDescent="0.25">
      <c r="B17" s="16" t="s">
        <v>47</v>
      </c>
      <c r="C17" s="48">
        <v>1258.0000000000009</v>
      </c>
      <c r="D17" s="49">
        <v>22.000000000000053</v>
      </c>
      <c r="E17" s="49">
        <v>8.0000000000000053</v>
      </c>
      <c r="F17" s="49">
        <v>641.00000000000125</v>
      </c>
      <c r="G17" s="49">
        <v>135.00000000000014</v>
      </c>
      <c r="H17" s="49">
        <v>102.99999999999973</v>
      </c>
      <c r="I17" s="49">
        <v>1.0000000000000064</v>
      </c>
      <c r="J17" s="49">
        <v>347.99999999999955</v>
      </c>
      <c r="K17" s="29"/>
    </row>
    <row r="18" spans="2:11" ht="17.25" customHeight="1" x14ac:dyDescent="0.25">
      <c r="B18" s="16" t="s">
        <v>48</v>
      </c>
      <c r="C18" s="48">
        <v>9531</v>
      </c>
      <c r="D18" s="49">
        <v>155.99999999999989</v>
      </c>
      <c r="E18" s="49">
        <v>67.999999999999957</v>
      </c>
      <c r="F18" s="49">
        <v>1845.0000000000043</v>
      </c>
      <c r="G18" s="49">
        <v>2949.0000000000005</v>
      </c>
      <c r="H18" s="49">
        <v>991.99999999999852</v>
      </c>
      <c r="I18" s="49">
        <v>36.999999999999986</v>
      </c>
      <c r="J18" s="49">
        <v>3483.9999999999964</v>
      </c>
      <c r="K18" s="29"/>
    </row>
    <row r="19" spans="2:11" ht="17.25" customHeight="1" x14ac:dyDescent="0.25">
      <c r="B19" s="16" t="s">
        <v>49</v>
      </c>
      <c r="C19" s="48">
        <v>4212.0000000000036</v>
      </c>
      <c r="D19" s="49">
        <v>37.000000000000071</v>
      </c>
      <c r="E19" s="49">
        <v>8.0000000000000107</v>
      </c>
      <c r="F19" s="49">
        <v>413.00000000000006</v>
      </c>
      <c r="G19" s="49">
        <v>776.99999999999966</v>
      </c>
      <c r="H19" s="49">
        <v>2441.0000000000032</v>
      </c>
      <c r="I19" s="49">
        <v>1.0000000000000036</v>
      </c>
      <c r="J19" s="49">
        <v>535.00000000000068</v>
      </c>
      <c r="K19" s="29"/>
    </row>
    <row r="20" spans="2:11" ht="17.25" customHeight="1" x14ac:dyDescent="0.25">
      <c r="B20" s="16" t="s">
        <v>50</v>
      </c>
      <c r="C20" s="48">
        <v>3612.000000000005</v>
      </c>
      <c r="D20" s="49">
        <v>107.00000000000023</v>
      </c>
      <c r="E20" s="49">
        <v>15.999999999999957</v>
      </c>
      <c r="F20" s="49">
        <v>890.00000000000148</v>
      </c>
      <c r="G20" s="49">
        <v>252.99999999999937</v>
      </c>
      <c r="H20" s="49">
        <v>421.99999999999955</v>
      </c>
      <c r="I20" s="49">
        <v>15.999999999999938</v>
      </c>
      <c r="J20" s="49">
        <v>1908.0000000000043</v>
      </c>
      <c r="K20" s="29"/>
    </row>
    <row r="21" spans="2:11" ht="17.25" customHeight="1" x14ac:dyDescent="0.25">
      <c r="B21" s="16" t="s">
        <v>51</v>
      </c>
      <c r="C21" s="48">
        <v>975.00000000000011</v>
      </c>
      <c r="D21" s="49">
        <v>15.000000000000004</v>
      </c>
      <c r="E21" s="49">
        <v>0</v>
      </c>
      <c r="F21" s="49">
        <v>339.99999999999983</v>
      </c>
      <c r="G21" s="49">
        <v>86.000000000000014</v>
      </c>
      <c r="H21" s="49">
        <v>394.00000000000011</v>
      </c>
      <c r="I21" s="49">
        <v>0</v>
      </c>
      <c r="J21" s="49">
        <v>140.00000000000014</v>
      </c>
      <c r="K21" s="29"/>
    </row>
    <row r="22" spans="2:11" ht="17.25" customHeight="1" x14ac:dyDescent="0.25">
      <c r="B22" s="16" t="s">
        <v>52</v>
      </c>
      <c r="C22" s="48">
        <v>9374.0000000000218</v>
      </c>
      <c r="D22" s="49">
        <v>274.99999999999949</v>
      </c>
      <c r="E22" s="49">
        <v>47.000000000000327</v>
      </c>
      <c r="F22" s="49">
        <v>1990.0000000000043</v>
      </c>
      <c r="G22" s="49">
        <v>654.00000000000091</v>
      </c>
      <c r="H22" s="49">
        <v>3659.000000000005</v>
      </c>
      <c r="I22" s="49">
        <v>28.000000000000018</v>
      </c>
      <c r="J22" s="49">
        <v>2721.0000000000123</v>
      </c>
      <c r="K22" s="29"/>
    </row>
    <row r="23" spans="2:11" ht="17.25" customHeight="1" x14ac:dyDescent="0.25">
      <c r="B23" s="16" t="s">
        <v>53</v>
      </c>
      <c r="C23" s="48">
        <v>58619.999999999985</v>
      </c>
      <c r="D23" s="49">
        <v>983.00000000000284</v>
      </c>
      <c r="E23" s="49">
        <v>182.99999999999901</v>
      </c>
      <c r="F23" s="49">
        <v>14349.999999999864</v>
      </c>
      <c r="G23" s="49">
        <v>5803.0000000000173</v>
      </c>
      <c r="H23" s="49">
        <v>19139.000000000156</v>
      </c>
      <c r="I23" s="49">
        <v>121.99999999999983</v>
      </c>
      <c r="J23" s="49">
        <v>18039.999999999945</v>
      </c>
      <c r="K23" s="29"/>
    </row>
    <row r="24" spans="2:11" ht="17.25" customHeight="1" x14ac:dyDescent="0.25">
      <c r="B24" s="16" t="s">
        <v>54</v>
      </c>
      <c r="C24" s="48">
        <v>1283.0000000000016</v>
      </c>
      <c r="D24" s="49">
        <v>47.999999999999936</v>
      </c>
      <c r="E24" s="49">
        <v>10.000000000000005</v>
      </c>
      <c r="F24" s="49">
        <v>396.00000000000097</v>
      </c>
      <c r="G24" s="49">
        <v>170.00000000000023</v>
      </c>
      <c r="H24" s="49">
        <v>433.99999999999972</v>
      </c>
      <c r="I24" s="49">
        <v>0</v>
      </c>
      <c r="J24" s="49">
        <v>225.00000000000074</v>
      </c>
      <c r="K24" s="29"/>
    </row>
    <row r="25" spans="2:11" ht="17.25" customHeight="1" x14ac:dyDescent="0.25">
      <c r="B25" s="16" t="s">
        <v>55</v>
      </c>
      <c r="C25" s="48">
        <v>40916.000000000022</v>
      </c>
      <c r="D25" s="49">
        <v>664.99999999999977</v>
      </c>
      <c r="E25" s="49">
        <v>213.99999999999991</v>
      </c>
      <c r="F25" s="49">
        <v>9361.9999999999691</v>
      </c>
      <c r="G25" s="49">
        <v>5617.00000000002</v>
      </c>
      <c r="H25" s="49">
        <v>14347.999999999985</v>
      </c>
      <c r="I25" s="49">
        <v>259.99999999999989</v>
      </c>
      <c r="J25" s="49">
        <v>10450.000000000049</v>
      </c>
      <c r="K25" s="29"/>
    </row>
    <row r="26" spans="2:11" ht="17.25" customHeight="1" x14ac:dyDescent="0.25">
      <c r="B26" s="16" t="s">
        <v>56</v>
      </c>
      <c r="C26" s="48">
        <v>10669.999999999971</v>
      </c>
      <c r="D26" s="49">
        <v>158.00000000000026</v>
      </c>
      <c r="E26" s="49">
        <v>36.00000000000005</v>
      </c>
      <c r="F26" s="49">
        <v>1868.9999999999973</v>
      </c>
      <c r="G26" s="49">
        <v>852.99999999999795</v>
      </c>
      <c r="H26" s="49">
        <v>3803.9999999999923</v>
      </c>
      <c r="I26" s="49">
        <v>5</v>
      </c>
      <c r="J26" s="49">
        <v>3944.9999999999832</v>
      </c>
      <c r="K26" s="29"/>
    </row>
    <row r="27" spans="2:11" ht="17.25" customHeight="1" x14ac:dyDescent="0.25">
      <c r="B27" s="16" t="s">
        <v>57</v>
      </c>
      <c r="C27" s="48">
        <v>15042.999999999996</v>
      </c>
      <c r="D27" s="49">
        <v>316.00000000000023</v>
      </c>
      <c r="E27" s="49">
        <v>83.000000000000014</v>
      </c>
      <c r="F27" s="49">
        <v>3860.0000000000077</v>
      </c>
      <c r="G27" s="49">
        <v>1480.0000000000032</v>
      </c>
      <c r="H27" s="49">
        <v>5987.0000000000073</v>
      </c>
      <c r="I27" s="49">
        <v>52.999999999999794</v>
      </c>
      <c r="J27" s="49">
        <v>3263.9999999999791</v>
      </c>
      <c r="K27" s="29"/>
    </row>
    <row r="28" spans="2:11" ht="17.25" customHeight="1" x14ac:dyDescent="0.25">
      <c r="B28" s="16" t="s">
        <v>58</v>
      </c>
      <c r="C28" s="48">
        <v>5409.9999999999973</v>
      </c>
      <c r="D28" s="49">
        <v>192.00000000000051</v>
      </c>
      <c r="E28" s="49">
        <v>154.00000000000037</v>
      </c>
      <c r="F28" s="49">
        <v>1039.9999999999961</v>
      </c>
      <c r="G28" s="49">
        <v>567.00000000000034</v>
      </c>
      <c r="H28" s="49">
        <v>1213.999999999998</v>
      </c>
      <c r="I28" s="49">
        <v>2.0000000000000049</v>
      </c>
      <c r="J28" s="49">
        <v>2241.0000000000018</v>
      </c>
      <c r="K28" s="29"/>
    </row>
    <row r="29" spans="2:11" ht="17.25" customHeight="1" x14ac:dyDescent="0.25">
      <c r="B29" s="16" t="s">
        <v>59</v>
      </c>
      <c r="C29" s="48">
        <v>924.99999999999909</v>
      </c>
      <c r="D29" s="49">
        <v>52</v>
      </c>
      <c r="E29" s="49">
        <v>0</v>
      </c>
      <c r="F29" s="49">
        <v>210.00000000000023</v>
      </c>
      <c r="G29" s="49">
        <v>83.999999999999986</v>
      </c>
      <c r="H29" s="49">
        <v>319.99999999999898</v>
      </c>
      <c r="I29" s="49">
        <v>0</v>
      </c>
      <c r="J29" s="49">
        <v>258.99999999999994</v>
      </c>
      <c r="K29" s="29"/>
    </row>
    <row r="30" spans="2:11" ht="17.25" customHeight="1" x14ac:dyDescent="0.25">
      <c r="B30" s="16" t="s">
        <v>60</v>
      </c>
      <c r="C30" s="48">
        <v>5476.9999999999945</v>
      </c>
      <c r="D30" s="49">
        <v>137.99999999999955</v>
      </c>
      <c r="E30" s="49">
        <v>22.000000000000004</v>
      </c>
      <c r="F30" s="49">
        <v>1306.0000000000014</v>
      </c>
      <c r="G30" s="49">
        <v>552.99999999999977</v>
      </c>
      <c r="H30" s="49">
        <v>1278.0000000000018</v>
      </c>
      <c r="I30" s="49">
        <v>4.000000000000024</v>
      </c>
      <c r="J30" s="49">
        <v>2175.9999999999923</v>
      </c>
      <c r="K30" s="29"/>
    </row>
    <row r="31" spans="2:11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</row>
  </sheetData>
  <mergeCells count="5">
    <mergeCell ref="C8:J8"/>
    <mergeCell ref="B3:J3"/>
    <mergeCell ref="B5:J5"/>
    <mergeCell ref="B6:J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A8A8EA"/>
    <pageSetUpPr fitToPage="1"/>
  </sheetPr>
  <dimension ref="B2:N37"/>
  <sheetViews>
    <sheetView zoomScaleNormal="100"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10.140625" style="20" bestFit="1" customWidth="1"/>
    <col min="5" max="5" width="9.42578125" style="20" customWidth="1"/>
    <col min="6" max="6" width="9" style="20" customWidth="1"/>
    <col min="7" max="7" width="9.42578125" style="20" customWidth="1"/>
    <col min="8" max="8" width="9.28515625" style="20" customWidth="1"/>
    <col min="9" max="9" width="5.85546875" style="20" bestFit="1" customWidth="1"/>
    <col min="10" max="10" width="9" style="20" customWidth="1"/>
    <col min="11" max="11" width="10" style="20" customWidth="1"/>
    <col min="12" max="13" width="10.5703125" style="20" customWidth="1"/>
    <col min="14" max="14" width="8.85546875" style="20" customWidth="1"/>
    <col min="15" max="16384" width="9.140625" style="20"/>
  </cols>
  <sheetData>
    <row r="2" spans="2:14" ht="15" x14ac:dyDescent="0.25">
      <c r="C2" s="19"/>
      <c r="D2" s="19"/>
      <c r="E2" s="19"/>
      <c r="F2" s="19"/>
      <c r="M2" s="19" t="s">
        <v>255</v>
      </c>
    </row>
    <row r="3" spans="2:14" ht="28.5" customHeight="1" x14ac:dyDescent="0.25">
      <c r="B3" s="126" t="s">
        <v>282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2:14" ht="3.75" customHeight="1" x14ac:dyDescent="0.25"/>
    <row r="5" spans="2:14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4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2:14" ht="3" customHeight="1" x14ac:dyDescent="0.25">
      <c r="D7" s="21"/>
      <c r="E7" s="21"/>
      <c r="F7" s="21"/>
      <c r="G7" s="21"/>
      <c r="H7" s="21"/>
      <c r="I7" s="21"/>
      <c r="J7" s="21"/>
      <c r="K7" s="21"/>
      <c r="L7" s="21"/>
    </row>
    <row r="8" spans="2:14" ht="21.75" customHeight="1" x14ac:dyDescent="0.25">
      <c r="B8" s="138" t="s">
        <v>38</v>
      </c>
      <c r="C8" s="138"/>
      <c r="D8" s="150" t="s">
        <v>283</v>
      </c>
      <c r="E8" s="151"/>
      <c r="F8" s="151"/>
      <c r="G8" s="151"/>
      <c r="H8" s="151"/>
      <c r="I8" s="151"/>
      <c r="J8" s="151"/>
      <c r="K8" s="151"/>
      <c r="L8" s="151"/>
      <c r="M8" s="151"/>
    </row>
    <row r="9" spans="2:14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  <c r="J9" s="113"/>
      <c r="K9" s="33"/>
      <c r="L9" s="113"/>
      <c r="M9" s="33"/>
    </row>
    <row r="10" spans="2:14" s="22" customFormat="1" ht="112.5" customHeight="1" x14ac:dyDescent="0.25">
      <c r="B10" s="138"/>
      <c r="C10" s="138"/>
      <c r="D10" s="119" t="s">
        <v>19</v>
      </c>
      <c r="E10" s="118" t="s">
        <v>284</v>
      </c>
      <c r="F10" s="36" t="s">
        <v>285</v>
      </c>
      <c r="G10" s="118" t="s">
        <v>286</v>
      </c>
      <c r="H10" s="118" t="s">
        <v>287</v>
      </c>
      <c r="I10" s="117" t="s">
        <v>288</v>
      </c>
      <c r="J10" s="119" t="s">
        <v>289</v>
      </c>
      <c r="K10" s="118" t="s">
        <v>290</v>
      </c>
      <c r="L10" s="119" t="s">
        <v>291</v>
      </c>
      <c r="M10" s="118" t="s">
        <v>292</v>
      </c>
    </row>
    <row r="11" spans="2:14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3"/>
    </row>
    <row r="12" spans="2:14" ht="16.5" customHeight="1" x14ac:dyDescent="0.25">
      <c r="C12" s="5" t="s">
        <v>19</v>
      </c>
      <c r="D12" s="48">
        <v>6294395.9999999702</v>
      </c>
      <c r="E12" s="48">
        <v>394942.99999999802</v>
      </c>
      <c r="F12" s="48">
        <v>560635.0000000064</v>
      </c>
      <c r="G12" s="48">
        <v>339710.99999999953</v>
      </c>
      <c r="H12" s="48">
        <v>43867.999999999869</v>
      </c>
      <c r="I12" s="48">
        <v>1465.9999999999998</v>
      </c>
      <c r="J12" s="48">
        <v>427063.00000000099</v>
      </c>
      <c r="K12" s="48">
        <v>221646.99999999965</v>
      </c>
      <c r="L12" s="48">
        <v>839355.99999999802</v>
      </c>
      <c r="M12" s="48">
        <v>3465706.9999999674</v>
      </c>
      <c r="N12" s="29"/>
    </row>
    <row r="13" spans="2:14" ht="16.5" customHeight="1" x14ac:dyDescent="0.25">
      <c r="B13" s="7" t="s">
        <v>20</v>
      </c>
      <c r="C13" s="8" t="s">
        <v>26</v>
      </c>
      <c r="D13" s="48">
        <v>92651.999999999913</v>
      </c>
      <c r="E13" s="49">
        <v>3360.0000000000018</v>
      </c>
      <c r="F13" s="49">
        <v>13669.999999999996</v>
      </c>
      <c r="G13" s="49">
        <v>5190.9999999999991</v>
      </c>
      <c r="H13" s="49">
        <v>100</v>
      </c>
      <c r="I13" s="49"/>
      <c r="J13" s="49">
        <v>5761.0000000000055</v>
      </c>
      <c r="K13" s="49">
        <v>544</v>
      </c>
      <c r="L13" s="49">
        <v>12334.000000000004</v>
      </c>
      <c r="M13" s="49">
        <v>51691.999999999905</v>
      </c>
      <c r="N13" s="29"/>
    </row>
    <row r="14" spans="2:14" ht="16.5" customHeight="1" x14ac:dyDescent="0.25">
      <c r="B14" s="9" t="s">
        <v>0</v>
      </c>
      <c r="C14" s="10" t="s">
        <v>21</v>
      </c>
      <c r="D14" s="48">
        <v>40787</v>
      </c>
      <c r="E14" s="49">
        <v>2672.9999999999986</v>
      </c>
      <c r="F14" s="49">
        <v>3462.9999999999982</v>
      </c>
      <c r="G14" s="49">
        <v>3460.0000000000009</v>
      </c>
      <c r="H14" s="49">
        <v>1557</v>
      </c>
      <c r="I14" s="49">
        <v>20</v>
      </c>
      <c r="J14" s="49">
        <v>3728</v>
      </c>
      <c r="K14" s="49">
        <v>3443</v>
      </c>
      <c r="L14" s="49">
        <v>3015.9999999999991</v>
      </c>
      <c r="M14" s="49">
        <v>19427.000000000007</v>
      </c>
      <c r="N14" s="29"/>
    </row>
    <row r="15" spans="2:14" ht="16.5" customHeight="1" x14ac:dyDescent="0.25">
      <c r="B15" s="9" t="s">
        <v>1</v>
      </c>
      <c r="C15" s="10" t="s">
        <v>22</v>
      </c>
      <c r="D15" s="48">
        <v>1474627.0000000033</v>
      </c>
      <c r="E15" s="49">
        <v>97760.000000000175</v>
      </c>
      <c r="F15" s="49">
        <v>129316.00000000013</v>
      </c>
      <c r="G15" s="49">
        <v>135807.99999999965</v>
      </c>
      <c r="H15" s="49">
        <v>8466.0000000000036</v>
      </c>
      <c r="I15" s="49">
        <v>756</v>
      </c>
      <c r="J15" s="49">
        <v>185228.00000000032</v>
      </c>
      <c r="K15" s="49">
        <v>15157.000000000015</v>
      </c>
      <c r="L15" s="49">
        <v>215645.99999999927</v>
      </c>
      <c r="M15" s="49">
        <v>686490.00000000373</v>
      </c>
      <c r="N15" s="29"/>
    </row>
    <row r="16" spans="2:14" ht="16.5" customHeight="1" x14ac:dyDescent="0.25">
      <c r="B16" s="7" t="s">
        <v>2</v>
      </c>
      <c r="C16" s="8" t="s">
        <v>28</v>
      </c>
      <c r="D16" s="48">
        <v>24407</v>
      </c>
      <c r="E16" s="49">
        <v>1799.9999999999993</v>
      </c>
      <c r="F16" s="49">
        <v>1650.9999999999993</v>
      </c>
      <c r="G16" s="49">
        <v>2637.0000000000005</v>
      </c>
      <c r="H16" s="49">
        <v>705</v>
      </c>
      <c r="I16" s="49">
        <v>11</v>
      </c>
      <c r="J16" s="49">
        <v>2184.0000000000009</v>
      </c>
      <c r="K16" s="49">
        <v>16</v>
      </c>
      <c r="L16" s="49">
        <v>4681.0000000000018</v>
      </c>
      <c r="M16" s="49">
        <v>10722</v>
      </c>
      <c r="N16" s="29"/>
    </row>
    <row r="17" spans="2:14" ht="16.5" customHeight="1" x14ac:dyDescent="0.25">
      <c r="B17" s="9" t="s">
        <v>3</v>
      </c>
      <c r="C17" s="10" t="s">
        <v>27</v>
      </c>
      <c r="D17" s="48">
        <v>105054.99999999996</v>
      </c>
      <c r="E17" s="49">
        <v>7944.9999999999991</v>
      </c>
      <c r="F17" s="49">
        <v>9595.0000000000018</v>
      </c>
      <c r="G17" s="49">
        <v>5819.9999999999982</v>
      </c>
      <c r="H17" s="49">
        <v>258</v>
      </c>
      <c r="I17" s="49">
        <v>1</v>
      </c>
      <c r="J17" s="49">
        <v>8037.0000000000018</v>
      </c>
      <c r="K17" s="49">
        <v>1173.9999999999995</v>
      </c>
      <c r="L17" s="49">
        <v>10627.999999999987</v>
      </c>
      <c r="M17" s="49">
        <v>61596.999999999971</v>
      </c>
      <c r="N17" s="29"/>
    </row>
    <row r="18" spans="2:14" ht="16.5" customHeight="1" x14ac:dyDescent="0.25">
      <c r="B18" s="7" t="s">
        <v>4</v>
      </c>
      <c r="C18" s="8" t="s">
        <v>23</v>
      </c>
      <c r="D18" s="48">
        <v>412687.99999999994</v>
      </c>
      <c r="E18" s="49">
        <v>12614</v>
      </c>
      <c r="F18" s="49">
        <v>41362.999999999833</v>
      </c>
      <c r="G18" s="49">
        <v>32871.999999999964</v>
      </c>
      <c r="H18" s="49">
        <v>1225</v>
      </c>
      <c r="I18" s="49">
        <v>94</v>
      </c>
      <c r="J18" s="49">
        <v>36721.000000000058</v>
      </c>
      <c r="K18" s="49">
        <v>3326.9999999999995</v>
      </c>
      <c r="L18" s="49">
        <v>64340.000000000189</v>
      </c>
      <c r="M18" s="49">
        <v>220131.99999999988</v>
      </c>
      <c r="N18" s="29"/>
    </row>
    <row r="19" spans="2:14" ht="16.5" customHeight="1" x14ac:dyDescent="0.25">
      <c r="B19" s="7" t="s">
        <v>5</v>
      </c>
      <c r="C19" s="11" t="s">
        <v>162</v>
      </c>
      <c r="D19" s="48">
        <v>996319.00000000349</v>
      </c>
      <c r="E19" s="49">
        <v>45503.00000000008</v>
      </c>
      <c r="F19" s="49">
        <v>85527.999999999898</v>
      </c>
      <c r="G19" s="49">
        <v>47085.000000000124</v>
      </c>
      <c r="H19" s="49">
        <v>1203</v>
      </c>
      <c r="I19" s="49">
        <v>48</v>
      </c>
      <c r="J19" s="49">
        <v>51205.999999999956</v>
      </c>
      <c r="K19" s="49">
        <v>146852.00000000015</v>
      </c>
      <c r="L19" s="49">
        <v>130037.99999999972</v>
      </c>
      <c r="M19" s="49">
        <v>488856.00000000361</v>
      </c>
      <c r="N19" s="29"/>
    </row>
    <row r="20" spans="2:14" ht="16.5" customHeight="1" x14ac:dyDescent="0.25">
      <c r="B20" s="7" t="s">
        <v>6</v>
      </c>
      <c r="C20" s="11" t="s">
        <v>24</v>
      </c>
      <c r="D20" s="48">
        <v>671637.00000000128</v>
      </c>
      <c r="E20" s="49">
        <v>65303.999999999898</v>
      </c>
      <c r="F20" s="49">
        <v>47290.000000000022</v>
      </c>
      <c r="G20" s="49">
        <v>21492.000000000015</v>
      </c>
      <c r="H20" s="49">
        <v>7485</v>
      </c>
      <c r="I20" s="49">
        <v>16</v>
      </c>
      <c r="J20" s="49">
        <v>26058.000000000062</v>
      </c>
      <c r="K20" s="49">
        <v>5372.9999999999991</v>
      </c>
      <c r="L20" s="49">
        <v>75818.000000000262</v>
      </c>
      <c r="M20" s="49">
        <v>422801.00000000105</v>
      </c>
      <c r="N20" s="29"/>
    </row>
    <row r="21" spans="2:14" ht="16.5" customHeight="1" x14ac:dyDescent="0.25">
      <c r="B21" s="7" t="s">
        <v>7</v>
      </c>
      <c r="C21" s="11" t="s">
        <v>31</v>
      </c>
      <c r="D21" s="48">
        <v>308407.00000000047</v>
      </c>
      <c r="E21" s="49">
        <v>11312.999999999987</v>
      </c>
      <c r="F21" s="49">
        <v>35227.00000000008</v>
      </c>
      <c r="G21" s="49">
        <v>14038.999999999989</v>
      </c>
      <c r="H21" s="49">
        <v>1171.0000000000009</v>
      </c>
      <c r="I21" s="49">
        <v>3</v>
      </c>
      <c r="J21" s="49">
        <v>13005.000000000004</v>
      </c>
      <c r="K21" s="49">
        <v>2468</v>
      </c>
      <c r="L21" s="49">
        <v>40167.000000000073</v>
      </c>
      <c r="M21" s="49">
        <v>191014.00000000032</v>
      </c>
      <c r="N21" s="29"/>
    </row>
    <row r="22" spans="2:14" ht="16.5" customHeight="1" x14ac:dyDescent="0.25">
      <c r="B22" s="7" t="s">
        <v>8</v>
      </c>
      <c r="C22" s="12" t="s">
        <v>464</v>
      </c>
      <c r="D22" s="48">
        <v>276632.00000000041</v>
      </c>
      <c r="E22" s="49">
        <v>25635.999999999967</v>
      </c>
      <c r="F22" s="49">
        <v>27860.999999999971</v>
      </c>
      <c r="G22" s="49">
        <v>5731.9999999999945</v>
      </c>
      <c r="H22" s="49">
        <v>518</v>
      </c>
      <c r="I22" s="49"/>
      <c r="J22" s="49">
        <v>12646.000000000024</v>
      </c>
      <c r="K22" s="49">
        <v>4469.9999999999982</v>
      </c>
      <c r="L22" s="49">
        <v>39687.000000000015</v>
      </c>
      <c r="M22" s="49">
        <v>160082.00000000044</v>
      </c>
      <c r="N22" s="29"/>
    </row>
    <row r="23" spans="2:14" ht="16.5" customHeight="1" x14ac:dyDescent="0.25">
      <c r="B23" s="7" t="s">
        <v>9</v>
      </c>
      <c r="C23" s="12" t="s">
        <v>29</v>
      </c>
      <c r="D23" s="48">
        <v>400570.99999999849</v>
      </c>
      <c r="E23" s="49">
        <v>23802.000000000022</v>
      </c>
      <c r="F23" s="49">
        <v>24061.000000000065</v>
      </c>
      <c r="G23" s="49">
        <v>3414.0000000000018</v>
      </c>
      <c r="H23" s="49">
        <v>5677.9999999999982</v>
      </c>
      <c r="I23" s="49">
        <v>159</v>
      </c>
      <c r="J23" s="49">
        <v>9215.9999999999982</v>
      </c>
      <c r="K23" s="49">
        <v>1969</v>
      </c>
      <c r="L23" s="49">
        <v>28591.000000000004</v>
      </c>
      <c r="M23" s="49">
        <v>303680.99999999837</v>
      </c>
      <c r="N23" s="29"/>
    </row>
    <row r="24" spans="2:14" ht="16.5" customHeight="1" x14ac:dyDescent="0.25">
      <c r="B24" s="7" t="s">
        <v>10</v>
      </c>
      <c r="C24" s="12" t="s">
        <v>30</v>
      </c>
      <c r="D24" s="48">
        <v>39369.000000000015</v>
      </c>
      <c r="E24" s="49">
        <v>1846.0000000000007</v>
      </c>
      <c r="F24" s="49">
        <v>3987.0000000000023</v>
      </c>
      <c r="G24" s="49">
        <v>1667.0000000000023</v>
      </c>
      <c r="H24" s="49">
        <v>105.00000000000001</v>
      </c>
      <c r="I24" s="49">
        <v>1</v>
      </c>
      <c r="J24" s="49">
        <v>1819.0000000000016</v>
      </c>
      <c r="K24" s="49">
        <v>752.00000000000011</v>
      </c>
      <c r="L24" s="49">
        <v>4845.9999999999964</v>
      </c>
      <c r="M24" s="49">
        <v>24346.000000000015</v>
      </c>
      <c r="N24" s="29"/>
    </row>
    <row r="25" spans="2:14" ht="16.5" customHeight="1" x14ac:dyDescent="0.25">
      <c r="B25" s="7" t="s">
        <v>11</v>
      </c>
      <c r="C25" s="12" t="s">
        <v>32</v>
      </c>
      <c r="D25" s="48">
        <v>274615.99999999977</v>
      </c>
      <c r="E25" s="49">
        <v>16307.999999999991</v>
      </c>
      <c r="F25" s="49">
        <v>24311.999999999964</v>
      </c>
      <c r="G25" s="49">
        <v>13274.999999999982</v>
      </c>
      <c r="H25" s="49">
        <v>940</v>
      </c>
      <c r="I25" s="49">
        <v>26</v>
      </c>
      <c r="J25" s="49">
        <v>13131.999999999991</v>
      </c>
      <c r="K25" s="49">
        <v>2427.0000000000005</v>
      </c>
      <c r="L25" s="49">
        <v>37977.999999999956</v>
      </c>
      <c r="M25" s="49">
        <v>166217.99999999991</v>
      </c>
      <c r="N25" s="29"/>
    </row>
    <row r="26" spans="2:14" ht="16.5" customHeight="1" x14ac:dyDescent="0.25">
      <c r="B26" s="7" t="s">
        <v>12</v>
      </c>
      <c r="C26" s="11" t="s">
        <v>465</v>
      </c>
      <c r="D26" s="48">
        <v>325625.00000000017</v>
      </c>
      <c r="E26" s="49">
        <v>13649.000000000011</v>
      </c>
      <c r="F26" s="49">
        <v>23493.000000000011</v>
      </c>
      <c r="G26" s="49">
        <v>9910.9999999999818</v>
      </c>
      <c r="H26" s="49">
        <v>893.99999999999989</v>
      </c>
      <c r="I26" s="49">
        <v>4</v>
      </c>
      <c r="J26" s="49">
        <v>29366.000000000007</v>
      </c>
      <c r="K26" s="49">
        <v>1070.9999999999998</v>
      </c>
      <c r="L26" s="49">
        <v>70687.000000000175</v>
      </c>
      <c r="M26" s="49">
        <v>176550</v>
      </c>
      <c r="N26" s="29"/>
    </row>
    <row r="27" spans="2:14" ht="16.5" customHeight="1" x14ac:dyDescent="0.25">
      <c r="B27" s="13" t="s">
        <v>13</v>
      </c>
      <c r="C27" s="14" t="s">
        <v>33</v>
      </c>
      <c r="D27" s="48">
        <v>31590.000000000015</v>
      </c>
      <c r="E27" s="49">
        <v>2426</v>
      </c>
      <c r="F27" s="49">
        <v>3343.0000000000018</v>
      </c>
      <c r="G27" s="49">
        <v>1804.0000000000007</v>
      </c>
      <c r="H27" s="49">
        <v>67.000000000000014</v>
      </c>
      <c r="I27" s="49">
        <v>2</v>
      </c>
      <c r="J27" s="49">
        <v>1466.0000000000002</v>
      </c>
      <c r="K27" s="49">
        <v>55</v>
      </c>
      <c r="L27" s="49">
        <v>4010.0000000000018</v>
      </c>
      <c r="M27" s="49">
        <v>18417.000000000011</v>
      </c>
      <c r="N27" s="29"/>
    </row>
    <row r="28" spans="2:14" ht="16.5" customHeight="1" x14ac:dyDescent="0.25">
      <c r="B28" s="7" t="s">
        <v>14</v>
      </c>
      <c r="C28" s="12" t="s">
        <v>25</v>
      </c>
      <c r="D28" s="48">
        <v>80634.000000000058</v>
      </c>
      <c r="E28" s="49">
        <v>5059.9999999999982</v>
      </c>
      <c r="F28" s="49">
        <v>9833.0000000000055</v>
      </c>
      <c r="G28" s="49">
        <v>4747.9999999999982</v>
      </c>
      <c r="H28" s="49">
        <v>268.00000000000006</v>
      </c>
      <c r="I28" s="49">
        <v>1</v>
      </c>
      <c r="J28" s="49">
        <v>4052.9999999999977</v>
      </c>
      <c r="K28" s="49">
        <v>669</v>
      </c>
      <c r="L28" s="49">
        <v>11052.000000000013</v>
      </c>
      <c r="M28" s="49">
        <v>44950.000000000044</v>
      </c>
      <c r="N28" s="29"/>
    </row>
    <row r="29" spans="2:14" ht="16.5" customHeight="1" x14ac:dyDescent="0.25">
      <c r="B29" s="7" t="s">
        <v>15</v>
      </c>
      <c r="C29" s="12" t="s">
        <v>34</v>
      </c>
      <c r="D29" s="48">
        <v>591868.00000000047</v>
      </c>
      <c r="E29" s="49">
        <v>49580.999999999993</v>
      </c>
      <c r="F29" s="49">
        <v>60367.99999999992</v>
      </c>
      <c r="G29" s="49">
        <v>22949.999999999982</v>
      </c>
      <c r="H29" s="49">
        <v>12526</v>
      </c>
      <c r="I29" s="49">
        <v>319</v>
      </c>
      <c r="J29" s="49">
        <v>16769</v>
      </c>
      <c r="K29" s="49">
        <v>28784.999999999993</v>
      </c>
      <c r="L29" s="49">
        <v>65042.000000000189</v>
      </c>
      <c r="M29" s="49">
        <v>335528.00000000035</v>
      </c>
      <c r="N29" s="29"/>
    </row>
    <row r="30" spans="2:14" ht="16.5" customHeight="1" x14ac:dyDescent="0.25">
      <c r="B30" s="7" t="s">
        <v>16</v>
      </c>
      <c r="C30" s="12" t="s">
        <v>35</v>
      </c>
      <c r="D30" s="48">
        <v>56568.000000000073</v>
      </c>
      <c r="E30" s="49">
        <v>4035.0000000000009</v>
      </c>
      <c r="F30" s="49">
        <v>6105.0000000000036</v>
      </c>
      <c r="G30" s="49">
        <v>2400</v>
      </c>
      <c r="H30" s="49">
        <v>416.00000000000006</v>
      </c>
      <c r="I30" s="49">
        <v>1</v>
      </c>
      <c r="J30" s="49">
        <v>2377</v>
      </c>
      <c r="K30" s="49">
        <v>1265</v>
      </c>
      <c r="L30" s="49">
        <v>7292.0000000000055</v>
      </c>
      <c r="M30" s="49">
        <v>32677.000000000065</v>
      </c>
      <c r="N30" s="29"/>
    </row>
    <row r="31" spans="2:14" ht="16.5" customHeight="1" x14ac:dyDescent="0.25">
      <c r="B31" s="7" t="s">
        <v>17</v>
      </c>
      <c r="C31" s="12" t="s">
        <v>36</v>
      </c>
      <c r="D31" s="48">
        <v>90266.000000000116</v>
      </c>
      <c r="E31" s="49">
        <v>4325.9999999999991</v>
      </c>
      <c r="F31" s="49">
        <v>10160.999999999967</v>
      </c>
      <c r="G31" s="49">
        <v>5406.0000000000073</v>
      </c>
      <c r="H31" s="49">
        <v>286.00000000000006</v>
      </c>
      <c r="I31" s="49">
        <v>4</v>
      </c>
      <c r="J31" s="49">
        <v>4291.0000000000073</v>
      </c>
      <c r="K31" s="49">
        <v>1830</v>
      </c>
      <c r="L31" s="49">
        <v>13480.000000000013</v>
      </c>
      <c r="M31" s="49">
        <v>50482.000000000131</v>
      </c>
      <c r="N31" s="29"/>
    </row>
    <row r="32" spans="2:14" ht="16.5" customHeight="1" x14ac:dyDescent="0.25">
      <c r="B32" s="13" t="s">
        <v>18</v>
      </c>
      <c r="C32" s="14" t="s">
        <v>161</v>
      </c>
      <c r="D32" s="48">
        <v>78</v>
      </c>
      <c r="E32" s="49">
        <v>2</v>
      </c>
      <c r="F32" s="49">
        <v>8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23</v>
      </c>
      <c r="M32" s="49">
        <v>45</v>
      </c>
      <c r="N32" s="29"/>
    </row>
    <row r="33" spans="2:13" ht="3.75" customHeight="1" x14ac:dyDescent="0.25">
      <c r="B33" s="17"/>
      <c r="C33" s="18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2:13" ht="5.25" customHeight="1" x14ac:dyDescent="0.2">
      <c r="C34" s="1"/>
    </row>
    <row r="37" spans="2:13" x14ac:dyDescent="0.25">
      <c r="D37" s="29"/>
    </row>
  </sheetData>
  <mergeCells count="5">
    <mergeCell ref="B3:M3"/>
    <mergeCell ref="B5:M5"/>
    <mergeCell ref="B6:M6"/>
    <mergeCell ref="B8:C10"/>
    <mergeCell ref="D8:M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A8A8EA"/>
    <pageSetUpPr fitToPage="1"/>
  </sheetPr>
  <dimension ref="B2:M31"/>
  <sheetViews>
    <sheetView workbookViewId="0"/>
  </sheetViews>
  <sheetFormatPr defaultColWidth="9.140625" defaultRowHeight="14.25" x14ac:dyDescent="0.25"/>
  <cols>
    <col min="1" max="1" width="9.140625" style="20"/>
    <col min="2" max="2" width="17.28515625" style="20" customWidth="1"/>
    <col min="3" max="3" width="11.7109375" style="20" customWidth="1"/>
    <col min="4" max="4" width="9.7109375" style="20" customWidth="1"/>
    <col min="5" max="5" width="9.140625" style="20" customWidth="1"/>
    <col min="6" max="6" width="9.85546875" style="20" customWidth="1"/>
    <col min="7" max="7" width="10" style="20" customWidth="1"/>
    <col min="8" max="8" width="9" style="20" customWidth="1"/>
    <col min="9" max="12" width="11.7109375" style="20" customWidth="1"/>
    <col min="13" max="13" width="8.5703125" style="20" customWidth="1"/>
    <col min="14" max="16384" width="9.140625" style="20"/>
  </cols>
  <sheetData>
    <row r="2" spans="2:13" ht="15" x14ac:dyDescent="0.25">
      <c r="B2" s="19"/>
      <c r="C2" s="19"/>
      <c r="D2" s="19"/>
      <c r="E2" s="19"/>
      <c r="G2" s="19"/>
      <c r="I2" s="19"/>
      <c r="L2" s="19" t="s">
        <v>263</v>
      </c>
    </row>
    <row r="3" spans="2:13" ht="23.25" customHeight="1" x14ac:dyDescent="0.25">
      <c r="B3" s="126" t="s">
        <v>293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13" ht="3.75" customHeight="1" x14ac:dyDescent="0.25"/>
    <row r="5" spans="2:13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13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2:13" ht="3" customHeight="1" x14ac:dyDescent="0.25">
      <c r="C7" s="21"/>
      <c r="D7" s="21"/>
      <c r="E7" s="21"/>
      <c r="F7" s="21"/>
      <c r="G7" s="21"/>
      <c r="H7" s="21"/>
      <c r="I7" s="21"/>
      <c r="J7" s="21"/>
    </row>
    <row r="8" spans="2:13" ht="18" customHeight="1" x14ac:dyDescent="0.25">
      <c r="B8" s="138" t="s">
        <v>42</v>
      </c>
      <c r="C8" s="150" t="s">
        <v>283</v>
      </c>
      <c r="D8" s="151"/>
      <c r="E8" s="151"/>
      <c r="F8" s="151"/>
      <c r="G8" s="151"/>
      <c r="H8" s="151"/>
      <c r="I8" s="151"/>
      <c r="J8" s="151"/>
      <c r="K8" s="151"/>
      <c r="L8" s="151"/>
    </row>
    <row r="9" spans="2:13" s="21" customFormat="1" ht="3.75" customHeight="1" x14ac:dyDescent="0.25">
      <c r="B9" s="138"/>
      <c r="C9" s="113"/>
      <c r="D9" s="33"/>
      <c r="E9" s="33"/>
      <c r="F9" s="33"/>
      <c r="G9" s="33"/>
      <c r="H9" s="114"/>
      <c r="I9" s="113"/>
      <c r="J9" s="33"/>
      <c r="K9" s="113"/>
      <c r="L9" s="33"/>
    </row>
    <row r="10" spans="2:13" s="22" customFormat="1" ht="84" customHeight="1" x14ac:dyDescent="0.25">
      <c r="B10" s="138"/>
      <c r="C10" s="119" t="s">
        <v>19</v>
      </c>
      <c r="D10" s="118" t="s">
        <v>284</v>
      </c>
      <c r="E10" s="36" t="s">
        <v>285</v>
      </c>
      <c r="F10" s="118" t="s">
        <v>286</v>
      </c>
      <c r="G10" s="118" t="s">
        <v>287</v>
      </c>
      <c r="H10" s="117" t="s">
        <v>288</v>
      </c>
      <c r="I10" s="119" t="s">
        <v>289</v>
      </c>
      <c r="J10" s="118" t="s">
        <v>290</v>
      </c>
      <c r="K10" s="119" t="s">
        <v>291</v>
      </c>
      <c r="L10" s="118" t="s">
        <v>292</v>
      </c>
    </row>
    <row r="11" spans="2:13" ht="3.75" customHeight="1" x14ac:dyDescent="0.25">
      <c r="B11" s="23"/>
      <c r="C11" s="28"/>
      <c r="D11" s="28"/>
      <c r="E11" s="28"/>
      <c r="F11" s="28"/>
      <c r="G11" s="28"/>
      <c r="H11" s="28"/>
      <c r="I11" s="28"/>
      <c r="J11" s="28"/>
      <c r="K11" s="23"/>
      <c r="L11" s="23"/>
    </row>
    <row r="12" spans="2:13" ht="17.25" customHeight="1" x14ac:dyDescent="0.25">
      <c r="B12" s="5" t="s">
        <v>19</v>
      </c>
      <c r="C12" s="48">
        <v>6294395.9999999702</v>
      </c>
      <c r="D12" s="48">
        <v>394942.99999999802</v>
      </c>
      <c r="E12" s="48">
        <v>560635.0000000064</v>
      </c>
      <c r="F12" s="48">
        <v>339710.99999999953</v>
      </c>
      <c r="G12" s="48">
        <v>43867.999999999869</v>
      </c>
      <c r="H12" s="48">
        <v>1465.9999999999998</v>
      </c>
      <c r="I12" s="48">
        <v>427063.00000000099</v>
      </c>
      <c r="J12" s="48">
        <v>221646.99999999965</v>
      </c>
      <c r="K12" s="48">
        <v>839355.99999999802</v>
      </c>
      <c r="L12" s="48">
        <v>3465706.9999999674</v>
      </c>
      <c r="M12" s="29"/>
    </row>
    <row r="13" spans="2:13" ht="17.25" customHeight="1" x14ac:dyDescent="0.25">
      <c r="B13" s="16" t="s">
        <v>43</v>
      </c>
      <c r="C13" s="48">
        <v>503384.00000000029</v>
      </c>
      <c r="D13" s="49">
        <v>36515.99999999992</v>
      </c>
      <c r="E13" s="49">
        <v>45383.000000000131</v>
      </c>
      <c r="F13" s="49">
        <v>61711.999999999985</v>
      </c>
      <c r="G13" s="49">
        <v>2624.0000000000005</v>
      </c>
      <c r="H13" s="49">
        <v>102.99999999999999</v>
      </c>
      <c r="I13" s="49">
        <v>66490.999999999942</v>
      </c>
      <c r="J13" s="49">
        <v>12252.000000000005</v>
      </c>
      <c r="K13" s="49">
        <v>76328.999999999956</v>
      </c>
      <c r="L13" s="49">
        <v>201974.00000000035</v>
      </c>
      <c r="M13" s="29"/>
    </row>
    <row r="14" spans="2:13" ht="17.25" customHeight="1" x14ac:dyDescent="0.25">
      <c r="B14" s="16" t="s">
        <v>44</v>
      </c>
      <c r="C14" s="48">
        <v>75513</v>
      </c>
      <c r="D14" s="49">
        <v>2954</v>
      </c>
      <c r="E14" s="49">
        <v>11507.000000000015</v>
      </c>
      <c r="F14" s="49">
        <v>3619.0000000000009</v>
      </c>
      <c r="G14" s="49">
        <v>1348.0000000000002</v>
      </c>
      <c r="H14" s="49">
        <v>17</v>
      </c>
      <c r="I14" s="49">
        <v>3865</v>
      </c>
      <c r="J14" s="49">
        <v>3667.9999999999995</v>
      </c>
      <c r="K14" s="49">
        <v>6158.0000000000036</v>
      </c>
      <c r="L14" s="49">
        <v>42376.999999999993</v>
      </c>
      <c r="M14" s="29"/>
    </row>
    <row r="15" spans="2:13" ht="17.25" customHeight="1" x14ac:dyDescent="0.25">
      <c r="B15" s="16" t="s">
        <v>46</v>
      </c>
      <c r="C15" s="48">
        <v>404204.99999999942</v>
      </c>
      <c r="D15" s="49">
        <v>8185.0000000000018</v>
      </c>
      <c r="E15" s="49">
        <v>23164.000000000044</v>
      </c>
      <c r="F15" s="49">
        <v>42398.999999999993</v>
      </c>
      <c r="G15" s="49">
        <v>2824.9999999999995</v>
      </c>
      <c r="H15" s="49">
        <v>13</v>
      </c>
      <c r="I15" s="49">
        <v>55648.999999999905</v>
      </c>
      <c r="J15" s="49">
        <v>9066.9999999999964</v>
      </c>
      <c r="K15" s="49">
        <v>88841.000000000116</v>
      </c>
      <c r="L15" s="49">
        <v>174061.99999999933</v>
      </c>
      <c r="M15" s="29"/>
    </row>
    <row r="16" spans="2:13" ht="17.25" customHeight="1" x14ac:dyDescent="0.25">
      <c r="B16" s="16" t="s">
        <v>45</v>
      </c>
      <c r="C16" s="48">
        <v>39706.000000000015</v>
      </c>
      <c r="D16" s="49">
        <v>2934.9999999999995</v>
      </c>
      <c r="E16" s="49">
        <v>4985.0000000000055</v>
      </c>
      <c r="F16" s="49">
        <v>5789.9999999999991</v>
      </c>
      <c r="G16" s="49">
        <v>48</v>
      </c>
      <c r="H16" s="49">
        <v>31</v>
      </c>
      <c r="I16" s="49">
        <v>4563</v>
      </c>
      <c r="J16" s="49">
        <v>82.000000000000014</v>
      </c>
      <c r="K16" s="49">
        <v>7150.9999999999991</v>
      </c>
      <c r="L16" s="49">
        <v>14121.000000000013</v>
      </c>
      <c r="M16" s="29"/>
    </row>
    <row r="17" spans="2:13" ht="17.25" customHeight="1" x14ac:dyDescent="0.25">
      <c r="B17" s="16" t="s">
        <v>47</v>
      </c>
      <c r="C17" s="48">
        <v>63089.999999999985</v>
      </c>
      <c r="D17" s="49">
        <v>3758.9999999999973</v>
      </c>
      <c r="E17" s="49">
        <v>4875.0000000000036</v>
      </c>
      <c r="F17" s="49">
        <v>2628.9999999999991</v>
      </c>
      <c r="G17" s="49">
        <v>551</v>
      </c>
      <c r="H17" s="49">
        <v>3</v>
      </c>
      <c r="I17" s="49">
        <v>3059.9999999999995</v>
      </c>
      <c r="J17" s="49">
        <v>1895</v>
      </c>
      <c r="K17" s="49">
        <v>6805.0000000000045</v>
      </c>
      <c r="L17" s="49">
        <v>39512.999999999985</v>
      </c>
      <c r="M17" s="29"/>
    </row>
    <row r="18" spans="2:13" ht="17.25" customHeight="1" x14ac:dyDescent="0.25">
      <c r="B18" s="16" t="s">
        <v>48</v>
      </c>
      <c r="C18" s="48">
        <v>199548.99999999997</v>
      </c>
      <c r="D18" s="49">
        <v>19207.999999999989</v>
      </c>
      <c r="E18" s="49">
        <v>23849.999999999978</v>
      </c>
      <c r="F18" s="49">
        <v>12131.999999999985</v>
      </c>
      <c r="G18" s="49">
        <v>921.99999999999977</v>
      </c>
      <c r="H18" s="49">
        <v>157</v>
      </c>
      <c r="I18" s="49">
        <v>11008</v>
      </c>
      <c r="J18" s="49">
        <v>7052.0000000000009</v>
      </c>
      <c r="K18" s="49">
        <v>30677.000000000084</v>
      </c>
      <c r="L18" s="49">
        <v>94542.999999999927</v>
      </c>
      <c r="M18" s="29"/>
    </row>
    <row r="19" spans="2:13" ht="17.25" customHeight="1" x14ac:dyDescent="0.25">
      <c r="B19" s="16" t="s">
        <v>49</v>
      </c>
      <c r="C19" s="48">
        <v>66341.000000000029</v>
      </c>
      <c r="D19" s="49">
        <v>3980.0000000000018</v>
      </c>
      <c r="E19" s="49">
        <v>6667.9999999999909</v>
      </c>
      <c r="F19" s="49">
        <v>2220.9999999999991</v>
      </c>
      <c r="G19" s="49">
        <v>100.00000000000001</v>
      </c>
      <c r="H19" s="49">
        <v>4</v>
      </c>
      <c r="I19" s="49">
        <v>4027.9999999999991</v>
      </c>
      <c r="J19" s="49">
        <v>2942.9999999999991</v>
      </c>
      <c r="K19" s="49">
        <v>8012.9999999999945</v>
      </c>
      <c r="L19" s="49">
        <v>38384.000000000036</v>
      </c>
      <c r="M19" s="29"/>
    </row>
    <row r="20" spans="2:13" ht="17.25" customHeight="1" x14ac:dyDescent="0.25">
      <c r="B20" s="16" t="s">
        <v>50</v>
      </c>
      <c r="C20" s="48">
        <v>240739.99999999971</v>
      </c>
      <c r="D20" s="49">
        <v>8441.0000000000164</v>
      </c>
      <c r="E20" s="49">
        <v>28621.999999999978</v>
      </c>
      <c r="F20" s="49">
        <v>6736.9999999999991</v>
      </c>
      <c r="G20" s="49">
        <v>794.99999999999989</v>
      </c>
      <c r="H20" s="49">
        <v>3</v>
      </c>
      <c r="I20" s="49">
        <v>6477.9999999999955</v>
      </c>
      <c r="J20" s="49">
        <v>16753.999999999996</v>
      </c>
      <c r="K20" s="49">
        <v>18286.000000000022</v>
      </c>
      <c r="L20" s="49">
        <v>154623.99999999971</v>
      </c>
      <c r="M20" s="29"/>
    </row>
    <row r="21" spans="2:13" ht="17.25" customHeight="1" x14ac:dyDescent="0.25">
      <c r="B21" s="16" t="s">
        <v>51</v>
      </c>
      <c r="C21" s="48">
        <v>49667.999999999942</v>
      </c>
      <c r="D21" s="49">
        <v>2947.0000000000009</v>
      </c>
      <c r="E21" s="49">
        <v>3009.9999999999977</v>
      </c>
      <c r="F21" s="49">
        <v>2340.9999999999995</v>
      </c>
      <c r="G21" s="49">
        <v>125.99999999999999</v>
      </c>
      <c r="H21" s="49">
        <v>1</v>
      </c>
      <c r="I21" s="49">
        <v>3115.0000000000032</v>
      </c>
      <c r="J21" s="49">
        <v>667</v>
      </c>
      <c r="K21" s="49">
        <v>8159.9999999999973</v>
      </c>
      <c r="L21" s="49">
        <v>29300.999999999942</v>
      </c>
      <c r="M21" s="29"/>
    </row>
    <row r="22" spans="2:13" ht="17.25" customHeight="1" x14ac:dyDescent="0.25">
      <c r="B22" s="16" t="s">
        <v>52</v>
      </c>
      <c r="C22" s="48">
        <v>286827.00000000111</v>
      </c>
      <c r="D22" s="49">
        <v>14468.999999999991</v>
      </c>
      <c r="E22" s="49">
        <v>28265.99999999996</v>
      </c>
      <c r="F22" s="49">
        <v>12909</v>
      </c>
      <c r="G22" s="49">
        <v>2006.9999999999995</v>
      </c>
      <c r="H22" s="49">
        <v>14</v>
      </c>
      <c r="I22" s="49">
        <v>15838.000000000009</v>
      </c>
      <c r="J22" s="49">
        <v>1527.9999999999998</v>
      </c>
      <c r="K22" s="49">
        <v>20101.999999999967</v>
      </c>
      <c r="L22" s="49">
        <v>191694.00000000119</v>
      </c>
      <c r="M22" s="29"/>
    </row>
    <row r="23" spans="2:13" ht="17.25" customHeight="1" x14ac:dyDescent="0.25">
      <c r="B23" s="16" t="s">
        <v>53</v>
      </c>
      <c r="C23" s="48">
        <v>2256557.9999999902</v>
      </c>
      <c r="D23" s="49">
        <v>170351.99999999991</v>
      </c>
      <c r="E23" s="49">
        <v>184383.99999999869</v>
      </c>
      <c r="F23" s="49">
        <v>42752.000000000102</v>
      </c>
      <c r="G23" s="49">
        <v>17109.999999999985</v>
      </c>
      <c r="H23" s="49">
        <v>298.00000000000006</v>
      </c>
      <c r="I23" s="49">
        <v>79450.000000000029</v>
      </c>
      <c r="J23" s="49">
        <v>88026.000000000073</v>
      </c>
      <c r="K23" s="49">
        <v>251264.00000000178</v>
      </c>
      <c r="L23" s="49">
        <v>1422921.9999999895</v>
      </c>
      <c r="M23" s="29"/>
    </row>
    <row r="24" spans="2:13" ht="17.25" customHeight="1" x14ac:dyDescent="0.25">
      <c r="B24" s="16" t="s">
        <v>54</v>
      </c>
      <c r="C24" s="48">
        <v>32602.999999999993</v>
      </c>
      <c r="D24" s="49">
        <v>1521.9999999999998</v>
      </c>
      <c r="E24" s="49">
        <v>4737.0000000000018</v>
      </c>
      <c r="F24" s="49">
        <v>779.99999999999989</v>
      </c>
      <c r="G24" s="49">
        <v>182</v>
      </c>
      <c r="H24" s="49">
        <v>0</v>
      </c>
      <c r="I24" s="49">
        <v>1763.0000000000005</v>
      </c>
      <c r="J24" s="49">
        <v>389.99999999999994</v>
      </c>
      <c r="K24" s="49">
        <v>3297.9999999999986</v>
      </c>
      <c r="L24" s="49">
        <v>19930.999999999993</v>
      </c>
      <c r="M24" s="29"/>
    </row>
    <row r="25" spans="2:13" ht="17.25" customHeight="1" x14ac:dyDescent="0.25">
      <c r="B25" s="16" t="s">
        <v>55</v>
      </c>
      <c r="C25" s="48">
        <v>1066721.0000000016</v>
      </c>
      <c r="D25" s="49">
        <v>51670.000000000087</v>
      </c>
      <c r="E25" s="49">
        <v>77306.999999999709</v>
      </c>
      <c r="F25" s="49">
        <v>83126.999999999869</v>
      </c>
      <c r="G25" s="49">
        <v>9634.0000000000036</v>
      </c>
      <c r="H25" s="49">
        <v>773</v>
      </c>
      <c r="I25" s="49">
        <v>99353.00000000016</v>
      </c>
      <c r="J25" s="49">
        <v>31585.000000000015</v>
      </c>
      <c r="K25" s="49">
        <v>180137.00000000052</v>
      </c>
      <c r="L25" s="49">
        <v>533135.00000000128</v>
      </c>
      <c r="M25" s="29"/>
    </row>
    <row r="26" spans="2:13" ht="17.25" customHeight="1" x14ac:dyDescent="0.25">
      <c r="B26" s="16" t="s">
        <v>56</v>
      </c>
      <c r="C26" s="48">
        <v>237908.99999999974</v>
      </c>
      <c r="D26" s="49">
        <v>20768.999999999978</v>
      </c>
      <c r="E26" s="49">
        <v>37548.000000000058</v>
      </c>
      <c r="F26" s="49">
        <v>10750.000000000005</v>
      </c>
      <c r="G26" s="49">
        <v>1612.0000000000002</v>
      </c>
      <c r="H26" s="49">
        <v>17.000000000000004</v>
      </c>
      <c r="I26" s="49">
        <v>10730.000000000002</v>
      </c>
      <c r="J26" s="49">
        <v>8346.9999999999982</v>
      </c>
      <c r="K26" s="49">
        <v>22624.000000000007</v>
      </c>
      <c r="L26" s="49">
        <v>125511.99999999968</v>
      </c>
      <c r="M26" s="29"/>
    </row>
    <row r="27" spans="2:13" ht="17.25" customHeight="1" x14ac:dyDescent="0.25">
      <c r="B27" s="16" t="s">
        <v>57</v>
      </c>
      <c r="C27" s="48">
        <v>423813.99999999988</v>
      </c>
      <c r="D27" s="49">
        <v>27725.999999999982</v>
      </c>
      <c r="E27" s="49">
        <v>46057.000000000058</v>
      </c>
      <c r="F27" s="49">
        <v>16233.99999999998</v>
      </c>
      <c r="G27" s="49">
        <v>2788.9999999999991</v>
      </c>
      <c r="H27" s="49">
        <v>11</v>
      </c>
      <c r="I27" s="49">
        <v>20466.000000000018</v>
      </c>
      <c r="J27" s="49">
        <v>30367.999999999985</v>
      </c>
      <c r="K27" s="49">
        <v>47584.999999999971</v>
      </c>
      <c r="L27" s="49">
        <v>232577.99999999985</v>
      </c>
      <c r="M27" s="29"/>
    </row>
    <row r="28" spans="2:13" ht="17.25" customHeight="1" x14ac:dyDescent="0.25">
      <c r="B28" s="16" t="s">
        <v>58</v>
      </c>
      <c r="C28" s="48">
        <v>134871</v>
      </c>
      <c r="D28" s="49">
        <v>2930.9999999999991</v>
      </c>
      <c r="E28" s="49">
        <v>8066.9999999999909</v>
      </c>
      <c r="F28" s="49">
        <v>14791</v>
      </c>
      <c r="G28" s="49">
        <v>620</v>
      </c>
      <c r="H28" s="49">
        <v>0</v>
      </c>
      <c r="I28" s="49">
        <v>23941.000000000047</v>
      </c>
      <c r="J28" s="49">
        <v>1173</v>
      </c>
      <c r="K28" s="49">
        <v>28907.00000000004</v>
      </c>
      <c r="L28" s="49">
        <v>54440.999999999913</v>
      </c>
      <c r="M28" s="29"/>
    </row>
    <row r="29" spans="2:13" ht="17.25" customHeight="1" x14ac:dyDescent="0.25">
      <c r="B29" s="16" t="s">
        <v>59</v>
      </c>
      <c r="C29" s="48">
        <v>57056.000000000015</v>
      </c>
      <c r="D29" s="49">
        <v>3796.0000000000018</v>
      </c>
      <c r="E29" s="49">
        <v>6008</v>
      </c>
      <c r="F29" s="49">
        <v>6075.9999999999991</v>
      </c>
      <c r="G29" s="49">
        <v>251.99999999999997</v>
      </c>
      <c r="H29" s="49">
        <v>1</v>
      </c>
      <c r="I29" s="49">
        <v>2888.0000000000009</v>
      </c>
      <c r="J29" s="49">
        <v>2281.0000000000005</v>
      </c>
      <c r="K29" s="49">
        <v>9911.0000000000055</v>
      </c>
      <c r="L29" s="49">
        <v>25843.000000000004</v>
      </c>
      <c r="M29" s="29"/>
    </row>
    <row r="30" spans="2:13" ht="17.25" customHeight="1" x14ac:dyDescent="0.25">
      <c r="B30" s="16" t="s">
        <v>60</v>
      </c>
      <c r="C30" s="48">
        <v>155841.00000000012</v>
      </c>
      <c r="D30" s="49">
        <v>12782.999999999984</v>
      </c>
      <c r="E30" s="49">
        <v>16196.999999999976</v>
      </c>
      <c r="F30" s="49">
        <v>12712.000000000009</v>
      </c>
      <c r="G30" s="49">
        <v>323.00000000000006</v>
      </c>
      <c r="H30" s="49">
        <v>20</v>
      </c>
      <c r="I30" s="49">
        <v>14377.000000000005</v>
      </c>
      <c r="J30" s="49">
        <v>3569.0000000000005</v>
      </c>
      <c r="K30" s="49">
        <v>25108.000000000025</v>
      </c>
      <c r="L30" s="49">
        <v>70752.000000000116</v>
      </c>
      <c r="M30" s="29"/>
    </row>
    <row r="31" spans="2:13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</row>
  </sheetData>
  <mergeCells count="5">
    <mergeCell ref="B3:L3"/>
    <mergeCell ref="B5:L5"/>
    <mergeCell ref="B6:L6"/>
    <mergeCell ref="B8:B10"/>
    <mergeCell ref="C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A8A8EA"/>
    <pageSetUpPr fitToPage="1"/>
  </sheetPr>
  <dimension ref="B2:J36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8" width="10.5703125" style="20" customWidth="1"/>
    <col min="9" max="9" width="13.42578125" style="20" bestFit="1" customWidth="1"/>
    <col min="10" max="10" width="9.140625" style="20" customWidth="1"/>
    <col min="11" max="11" width="2.28515625" style="20" customWidth="1"/>
    <col min="12" max="12" width="6" style="20" bestFit="1" customWidth="1"/>
    <col min="13" max="13" width="2.28515625" style="20" customWidth="1"/>
    <col min="14" max="14" width="5" style="20" bestFit="1" customWidth="1"/>
    <col min="15" max="15" width="2.28515625" style="20" customWidth="1"/>
    <col min="16" max="16" width="5" style="20" bestFit="1" customWidth="1"/>
    <col min="17" max="17" width="2.28515625" style="20" customWidth="1"/>
    <col min="18" max="18" width="5" style="20" bestFit="1" customWidth="1"/>
    <col min="19" max="16384" width="9.140625" style="20"/>
  </cols>
  <sheetData>
    <row r="2" spans="2:10" ht="15" x14ac:dyDescent="0.25">
      <c r="C2" s="19"/>
      <c r="D2" s="19"/>
      <c r="E2" s="19"/>
      <c r="F2" s="19"/>
      <c r="I2" s="19" t="s">
        <v>265</v>
      </c>
    </row>
    <row r="3" spans="2:10" ht="28.5" customHeight="1" x14ac:dyDescent="0.25">
      <c r="B3" s="126" t="s">
        <v>301</v>
      </c>
      <c r="C3" s="126"/>
      <c r="D3" s="126"/>
      <c r="E3" s="126"/>
      <c r="F3" s="126"/>
      <c r="G3" s="126"/>
      <c r="H3" s="126"/>
      <c r="I3" s="126"/>
    </row>
    <row r="4" spans="2:10" ht="3.75" customHeight="1" x14ac:dyDescent="0.25"/>
    <row r="5" spans="2:10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</row>
    <row r="6" spans="2:10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</row>
    <row r="7" spans="2:10" ht="3" customHeight="1" x14ac:dyDescent="0.25">
      <c r="D7" s="21"/>
      <c r="E7" s="21"/>
      <c r="F7" s="21"/>
      <c r="G7" s="21"/>
      <c r="H7" s="21"/>
    </row>
    <row r="8" spans="2:10" ht="15.75" customHeight="1" x14ac:dyDescent="0.25">
      <c r="B8" s="138" t="s">
        <v>38</v>
      </c>
      <c r="C8" s="138"/>
      <c r="D8" s="150" t="s">
        <v>283</v>
      </c>
      <c r="E8" s="151"/>
      <c r="F8" s="151"/>
      <c r="G8" s="151"/>
      <c r="H8" s="151"/>
      <c r="I8" s="151"/>
    </row>
    <row r="9" spans="2:10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</row>
    <row r="10" spans="2:10" s="22" customFormat="1" ht="80.25" customHeight="1" x14ac:dyDescent="0.25">
      <c r="B10" s="138"/>
      <c r="C10" s="138"/>
      <c r="D10" s="119" t="s">
        <v>19</v>
      </c>
      <c r="E10" s="118" t="s">
        <v>295</v>
      </c>
      <c r="F10" s="36" t="s">
        <v>296</v>
      </c>
      <c r="G10" s="118" t="s">
        <v>297</v>
      </c>
      <c r="H10" s="118" t="s">
        <v>298</v>
      </c>
      <c r="I10" s="117" t="s">
        <v>299</v>
      </c>
    </row>
    <row r="11" spans="2:10" ht="3.75" customHeight="1" x14ac:dyDescent="0.25">
      <c r="B11" s="23"/>
      <c r="C11" s="23"/>
      <c r="D11" s="28"/>
      <c r="E11" s="28"/>
      <c r="F11" s="28"/>
      <c r="G11" s="28"/>
      <c r="H11" s="28"/>
      <c r="I11" s="23"/>
    </row>
    <row r="12" spans="2:10" ht="16.5" customHeight="1" x14ac:dyDescent="0.25">
      <c r="C12" s="5" t="s">
        <v>19</v>
      </c>
      <c r="D12" s="48">
        <v>103174.00000000001</v>
      </c>
      <c r="E12" s="48">
        <v>20712.999999999953</v>
      </c>
      <c r="F12" s="48">
        <v>70935.000000000058</v>
      </c>
      <c r="G12" s="48">
        <v>2855.0000000000005</v>
      </c>
      <c r="H12" s="48">
        <v>2777.9999999999995</v>
      </c>
      <c r="I12" s="48">
        <v>5893</v>
      </c>
      <c r="J12" s="29"/>
    </row>
    <row r="13" spans="2:10" ht="16.5" customHeight="1" x14ac:dyDescent="0.25">
      <c r="B13" s="7" t="s">
        <v>20</v>
      </c>
      <c r="C13" s="8" t="s">
        <v>26</v>
      </c>
      <c r="D13" s="48">
        <v>426</v>
      </c>
      <c r="E13" s="49">
        <v>200</v>
      </c>
      <c r="F13" s="49">
        <v>211.00000000000003</v>
      </c>
      <c r="G13" s="49">
        <v>0</v>
      </c>
      <c r="H13" s="49">
        <v>0</v>
      </c>
      <c r="I13" s="49">
        <v>15</v>
      </c>
      <c r="J13" s="29"/>
    </row>
    <row r="14" spans="2:10" ht="16.5" customHeight="1" x14ac:dyDescent="0.25">
      <c r="B14" s="9" t="s">
        <v>0</v>
      </c>
      <c r="C14" s="10" t="s">
        <v>21</v>
      </c>
      <c r="D14" s="48">
        <v>513</v>
      </c>
      <c r="E14" s="49">
        <v>208.99999999999997</v>
      </c>
      <c r="F14" s="49">
        <v>304</v>
      </c>
      <c r="G14" s="49">
        <v>0</v>
      </c>
      <c r="H14" s="49">
        <v>0</v>
      </c>
      <c r="I14" s="49">
        <v>0</v>
      </c>
      <c r="J14" s="29"/>
    </row>
    <row r="15" spans="2:10" ht="16.5" customHeight="1" x14ac:dyDescent="0.25">
      <c r="B15" s="9" t="s">
        <v>1</v>
      </c>
      <c r="C15" s="10" t="s">
        <v>22</v>
      </c>
      <c r="D15" s="48">
        <v>29549.999999999989</v>
      </c>
      <c r="E15" s="49">
        <v>6552.9999999999882</v>
      </c>
      <c r="F15" s="49">
        <v>21924</v>
      </c>
      <c r="G15" s="49">
        <v>53.999999999999993</v>
      </c>
      <c r="H15" s="49">
        <v>58</v>
      </c>
      <c r="I15" s="49">
        <v>961.00000000000011</v>
      </c>
      <c r="J15" s="29"/>
    </row>
    <row r="16" spans="2:10" ht="16.5" customHeight="1" x14ac:dyDescent="0.25">
      <c r="B16" s="7" t="s">
        <v>2</v>
      </c>
      <c r="C16" s="8" t="s">
        <v>28</v>
      </c>
      <c r="D16" s="48">
        <v>170</v>
      </c>
      <c r="E16" s="49">
        <v>14</v>
      </c>
      <c r="F16" s="49">
        <v>153</v>
      </c>
      <c r="G16" s="49">
        <v>2</v>
      </c>
      <c r="H16" s="49">
        <v>0</v>
      </c>
      <c r="I16" s="49">
        <v>1</v>
      </c>
      <c r="J16" s="29"/>
    </row>
    <row r="17" spans="2:10" ht="16.5" customHeight="1" x14ac:dyDescent="0.25">
      <c r="B17" s="9" t="s">
        <v>3</v>
      </c>
      <c r="C17" s="10" t="s">
        <v>27</v>
      </c>
      <c r="D17" s="48">
        <v>2605.0000000000014</v>
      </c>
      <c r="E17" s="49">
        <v>166.99999999999997</v>
      </c>
      <c r="F17" s="49">
        <v>2141.0000000000014</v>
      </c>
      <c r="G17" s="49">
        <v>55.999999999999993</v>
      </c>
      <c r="H17" s="49">
        <v>53</v>
      </c>
      <c r="I17" s="49">
        <v>188</v>
      </c>
      <c r="J17" s="29"/>
    </row>
    <row r="18" spans="2:10" ht="16.5" customHeight="1" x14ac:dyDescent="0.25">
      <c r="B18" s="7" t="s">
        <v>4</v>
      </c>
      <c r="C18" s="8" t="s">
        <v>23</v>
      </c>
      <c r="D18" s="48">
        <v>4180.0000000000018</v>
      </c>
      <c r="E18" s="49">
        <v>3583.0000000000018</v>
      </c>
      <c r="F18" s="49">
        <v>489</v>
      </c>
      <c r="G18" s="49">
        <v>0</v>
      </c>
      <c r="H18" s="49">
        <v>6</v>
      </c>
      <c r="I18" s="49">
        <v>101.99999999999999</v>
      </c>
      <c r="J18" s="29"/>
    </row>
    <row r="19" spans="2:10" ht="16.5" customHeight="1" x14ac:dyDescent="0.25">
      <c r="B19" s="7" t="s">
        <v>5</v>
      </c>
      <c r="C19" s="11" t="s">
        <v>162</v>
      </c>
      <c r="D19" s="48">
        <v>11452.999999999996</v>
      </c>
      <c r="E19" s="49">
        <v>3509.9999999999982</v>
      </c>
      <c r="F19" s="49">
        <v>7751.9999999999973</v>
      </c>
      <c r="G19" s="49">
        <v>20</v>
      </c>
      <c r="H19" s="49">
        <v>29.000000000000004</v>
      </c>
      <c r="I19" s="49">
        <v>141.99999999999997</v>
      </c>
      <c r="J19" s="29"/>
    </row>
    <row r="20" spans="2:10" ht="16.5" customHeight="1" x14ac:dyDescent="0.25">
      <c r="B20" s="7" t="s">
        <v>6</v>
      </c>
      <c r="C20" s="11" t="s">
        <v>24</v>
      </c>
      <c r="D20" s="48">
        <v>6819</v>
      </c>
      <c r="E20" s="49">
        <v>843.00000000000023</v>
      </c>
      <c r="F20" s="49">
        <v>3095.9999999999995</v>
      </c>
      <c r="G20" s="49">
        <v>22</v>
      </c>
      <c r="H20" s="49">
        <v>117</v>
      </c>
      <c r="I20" s="49">
        <v>2741.0000000000005</v>
      </c>
      <c r="J20" s="29"/>
    </row>
    <row r="21" spans="2:10" ht="16.5" customHeight="1" x14ac:dyDescent="0.25">
      <c r="B21" s="7" t="s">
        <v>7</v>
      </c>
      <c r="C21" s="11" t="s">
        <v>31</v>
      </c>
      <c r="D21" s="48">
        <v>2720</v>
      </c>
      <c r="E21" s="49">
        <v>2022</v>
      </c>
      <c r="F21" s="49">
        <v>586</v>
      </c>
      <c r="G21" s="49">
        <v>1</v>
      </c>
      <c r="H21" s="49">
        <v>2</v>
      </c>
      <c r="I21" s="49">
        <v>108.99999999999999</v>
      </c>
      <c r="J21" s="29"/>
    </row>
    <row r="22" spans="2:10" ht="16.5" customHeight="1" x14ac:dyDescent="0.25">
      <c r="B22" s="7" t="s">
        <v>8</v>
      </c>
      <c r="C22" s="12" t="s">
        <v>464</v>
      </c>
      <c r="D22" s="48">
        <v>1747</v>
      </c>
      <c r="E22" s="49">
        <v>33</v>
      </c>
      <c r="F22" s="49">
        <v>1694</v>
      </c>
      <c r="G22" s="49">
        <v>0</v>
      </c>
      <c r="H22" s="49">
        <v>0</v>
      </c>
      <c r="I22" s="49">
        <v>19.999999999999996</v>
      </c>
      <c r="J22" s="29"/>
    </row>
    <row r="23" spans="2:10" ht="16.5" customHeight="1" x14ac:dyDescent="0.25">
      <c r="B23" s="7" t="s">
        <v>9</v>
      </c>
      <c r="C23" s="12" t="s">
        <v>29</v>
      </c>
      <c r="D23" s="48">
        <v>1922</v>
      </c>
      <c r="E23" s="49">
        <v>86.999999999999986</v>
      </c>
      <c r="F23" s="49">
        <v>1726</v>
      </c>
      <c r="G23" s="49">
        <v>1</v>
      </c>
      <c r="H23" s="49">
        <v>0</v>
      </c>
      <c r="I23" s="49">
        <v>107.99999999999999</v>
      </c>
      <c r="J23" s="29"/>
    </row>
    <row r="24" spans="2:10" ht="16.5" customHeight="1" x14ac:dyDescent="0.25">
      <c r="B24" s="7" t="s">
        <v>10</v>
      </c>
      <c r="C24" s="12" t="s">
        <v>30</v>
      </c>
      <c r="D24" s="48">
        <v>402.99999999999989</v>
      </c>
      <c r="E24" s="49">
        <v>161.00000000000003</v>
      </c>
      <c r="F24" s="49">
        <v>218.99999999999986</v>
      </c>
      <c r="G24" s="49">
        <v>3</v>
      </c>
      <c r="H24" s="49">
        <v>1</v>
      </c>
      <c r="I24" s="49">
        <v>19</v>
      </c>
      <c r="J24" s="29"/>
    </row>
    <row r="25" spans="2:10" ht="16.5" customHeight="1" x14ac:dyDescent="0.25">
      <c r="B25" s="7" t="s">
        <v>11</v>
      </c>
      <c r="C25" s="12" t="s">
        <v>32</v>
      </c>
      <c r="D25" s="48">
        <v>2407.0000000000005</v>
      </c>
      <c r="E25" s="49">
        <v>262</v>
      </c>
      <c r="F25" s="49">
        <v>2092.0000000000005</v>
      </c>
      <c r="G25" s="49">
        <v>0</v>
      </c>
      <c r="H25" s="49">
        <v>34</v>
      </c>
      <c r="I25" s="49">
        <v>19</v>
      </c>
      <c r="J25" s="29"/>
    </row>
    <row r="26" spans="2:10" ht="16.5" customHeight="1" x14ac:dyDescent="0.25">
      <c r="B26" s="7" t="s">
        <v>12</v>
      </c>
      <c r="C26" s="11" t="s">
        <v>465</v>
      </c>
      <c r="D26" s="48">
        <v>2133.0000000000005</v>
      </c>
      <c r="E26" s="49">
        <v>389.00000000000006</v>
      </c>
      <c r="F26" s="49">
        <v>1680.0000000000002</v>
      </c>
      <c r="G26" s="49">
        <v>43</v>
      </c>
      <c r="H26" s="49">
        <v>6</v>
      </c>
      <c r="I26" s="49">
        <v>15</v>
      </c>
      <c r="J26" s="29"/>
    </row>
    <row r="27" spans="2:10" ht="16.5" customHeight="1" x14ac:dyDescent="0.25">
      <c r="B27" s="13" t="s">
        <v>13</v>
      </c>
      <c r="C27" s="14" t="s">
        <v>33</v>
      </c>
      <c r="D27" s="48">
        <v>797</v>
      </c>
      <c r="E27" s="49">
        <v>677</v>
      </c>
      <c r="F27" s="49">
        <v>112.99999999999999</v>
      </c>
      <c r="G27" s="49">
        <v>7</v>
      </c>
      <c r="H27" s="49">
        <v>0</v>
      </c>
      <c r="I27" s="49">
        <v>0</v>
      </c>
      <c r="J27" s="29"/>
    </row>
    <row r="28" spans="2:10" ht="16.5" customHeight="1" x14ac:dyDescent="0.25">
      <c r="B28" s="7" t="s">
        <v>14</v>
      </c>
      <c r="C28" s="12" t="s">
        <v>25</v>
      </c>
      <c r="D28" s="48">
        <v>630</v>
      </c>
      <c r="E28" s="49">
        <v>222</v>
      </c>
      <c r="F28" s="49">
        <v>401</v>
      </c>
      <c r="G28" s="49">
        <v>2</v>
      </c>
      <c r="H28" s="49">
        <v>0</v>
      </c>
      <c r="I28" s="49">
        <v>5</v>
      </c>
      <c r="J28" s="29"/>
    </row>
    <row r="29" spans="2:10" ht="16.5" customHeight="1" x14ac:dyDescent="0.25">
      <c r="B29" s="7" t="s">
        <v>15</v>
      </c>
      <c r="C29" s="12" t="s">
        <v>34</v>
      </c>
      <c r="D29" s="48">
        <v>33311.000000000007</v>
      </c>
      <c r="E29" s="49">
        <v>1340.9999999999998</v>
      </c>
      <c r="F29" s="49">
        <v>25439.000000000004</v>
      </c>
      <c r="G29" s="49">
        <v>2641</v>
      </c>
      <c r="H29" s="49">
        <v>2472</v>
      </c>
      <c r="I29" s="49">
        <v>1418.0000000000002</v>
      </c>
      <c r="J29" s="29"/>
    </row>
    <row r="30" spans="2:10" ht="16.5" customHeight="1" x14ac:dyDescent="0.25">
      <c r="B30" s="7" t="s">
        <v>16</v>
      </c>
      <c r="C30" s="12" t="s">
        <v>35</v>
      </c>
      <c r="D30" s="48">
        <v>705</v>
      </c>
      <c r="E30" s="49">
        <v>112.99999999999999</v>
      </c>
      <c r="F30" s="49">
        <v>579</v>
      </c>
      <c r="G30" s="49">
        <v>1</v>
      </c>
      <c r="H30" s="49">
        <v>0</v>
      </c>
      <c r="I30" s="49">
        <v>12</v>
      </c>
      <c r="J30" s="29"/>
    </row>
    <row r="31" spans="2:10" ht="16.5" customHeight="1" x14ac:dyDescent="0.25">
      <c r="B31" s="7" t="s">
        <v>17</v>
      </c>
      <c r="C31" s="12" t="s">
        <v>36</v>
      </c>
      <c r="D31" s="48">
        <v>683</v>
      </c>
      <c r="E31" s="49">
        <v>327</v>
      </c>
      <c r="F31" s="49">
        <v>336</v>
      </c>
      <c r="G31" s="49">
        <v>2</v>
      </c>
      <c r="H31" s="49">
        <v>0</v>
      </c>
      <c r="I31" s="49">
        <v>18</v>
      </c>
      <c r="J31" s="29"/>
    </row>
    <row r="32" spans="2:10" ht="16.5" customHeight="1" x14ac:dyDescent="0.25">
      <c r="B32" s="13" t="s">
        <v>18</v>
      </c>
      <c r="C32" s="14" t="s">
        <v>161</v>
      </c>
      <c r="D32" s="48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29"/>
    </row>
    <row r="33" spans="2:9" ht="3.75" customHeight="1" x14ac:dyDescent="0.25">
      <c r="B33" s="17"/>
      <c r="C33" s="18"/>
      <c r="D33" s="25"/>
      <c r="E33" s="25"/>
      <c r="F33" s="25"/>
      <c r="G33" s="25"/>
      <c r="H33" s="25"/>
      <c r="I33" s="25"/>
    </row>
    <row r="34" spans="2:9" ht="5.25" customHeight="1" x14ac:dyDescent="0.2">
      <c r="C34" s="1"/>
    </row>
    <row r="36" spans="2:9" x14ac:dyDescent="0.25">
      <c r="D36" s="29"/>
      <c r="E36" s="29"/>
    </row>
  </sheetData>
  <mergeCells count="5">
    <mergeCell ref="D8:I8"/>
    <mergeCell ref="B3:I3"/>
    <mergeCell ref="B5:I5"/>
    <mergeCell ref="B6:I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A8A8EA"/>
    <pageSetUpPr fitToPage="1"/>
  </sheetPr>
  <dimension ref="B2:I31"/>
  <sheetViews>
    <sheetView zoomScaleNormal="100" workbookViewId="0"/>
  </sheetViews>
  <sheetFormatPr defaultColWidth="9.140625" defaultRowHeight="14.25" x14ac:dyDescent="0.25"/>
  <cols>
    <col min="1" max="1" width="9.140625" style="20"/>
    <col min="2" max="2" width="22.140625" style="20" customWidth="1"/>
    <col min="3" max="3" width="12.28515625" style="20" customWidth="1"/>
    <col min="4" max="4" width="11.28515625" style="20" customWidth="1"/>
    <col min="5" max="5" width="9.28515625" style="20" customWidth="1"/>
    <col min="6" max="6" width="9.5703125" style="20" customWidth="1"/>
    <col min="7" max="7" width="10.28515625" style="20" customWidth="1"/>
    <col min="8" max="8" width="10.7109375" style="20" customWidth="1"/>
    <col min="9" max="16384" width="9.140625" style="20"/>
  </cols>
  <sheetData>
    <row r="2" spans="2:9" ht="15" x14ac:dyDescent="0.25">
      <c r="B2" s="19"/>
      <c r="C2" s="19"/>
      <c r="D2" s="19"/>
      <c r="E2" s="19"/>
      <c r="G2" s="19"/>
      <c r="H2" s="19" t="s">
        <v>268</v>
      </c>
    </row>
    <row r="3" spans="2:9" ht="29.25" customHeight="1" x14ac:dyDescent="0.25">
      <c r="B3" s="126" t="s">
        <v>303</v>
      </c>
      <c r="C3" s="126"/>
      <c r="D3" s="126"/>
      <c r="E3" s="126"/>
      <c r="F3" s="126"/>
      <c r="G3" s="126"/>
      <c r="H3" s="126"/>
    </row>
    <row r="4" spans="2:9" ht="3.75" customHeight="1" x14ac:dyDescent="0.25"/>
    <row r="5" spans="2:9" x14ac:dyDescent="0.25">
      <c r="B5" s="128">
        <v>2019</v>
      </c>
      <c r="C5" s="128"/>
      <c r="D5" s="128"/>
      <c r="E5" s="128"/>
      <c r="F5" s="128"/>
      <c r="G5" s="128"/>
      <c r="H5" s="128"/>
    </row>
    <row r="6" spans="2:9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9" ht="3" customHeight="1" x14ac:dyDescent="0.25">
      <c r="C7" s="21"/>
      <c r="D7" s="21"/>
      <c r="E7" s="21"/>
      <c r="F7" s="21"/>
      <c r="G7" s="21"/>
    </row>
    <row r="8" spans="2:9" ht="18" customHeight="1" x14ac:dyDescent="0.25">
      <c r="B8" s="138" t="s">
        <v>42</v>
      </c>
      <c r="C8" s="150" t="s">
        <v>283</v>
      </c>
      <c r="D8" s="151"/>
      <c r="E8" s="151"/>
      <c r="F8" s="151"/>
      <c r="G8" s="151"/>
      <c r="H8" s="151"/>
    </row>
    <row r="9" spans="2:9" s="21" customFormat="1" ht="3.75" customHeight="1" x14ac:dyDescent="0.25">
      <c r="B9" s="138"/>
      <c r="C9" s="113"/>
      <c r="D9" s="33"/>
      <c r="E9" s="33"/>
      <c r="F9" s="33"/>
      <c r="G9" s="33"/>
      <c r="H9" s="114"/>
    </row>
    <row r="10" spans="2:9" s="22" customFormat="1" ht="84" customHeight="1" x14ac:dyDescent="0.25">
      <c r="B10" s="138"/>
      <c r="C10" s="119" t="s">
        <v>19</v>
      </c>
      <c r="D10" s="118" t="s">
        <v>295</v>
      </c>
      <c r="E10" s="36" t="s">
        <v>296</v>
      </c>
      <c r="F10" s="118" t="s">
        <v>297</v>
      </c>
      <c r="G10" s="118" t="s">
        <v>298</v>
      </c>
      <c r="H10" s="117" t="s">
        <v>299</v>
      </c>
    </row>
    <row r="11" spans="2:9" ht="3.75" customHeight="1" x14ac:dyDescent="0.25">
      <c r="B11" s="23"/>
      <c r="C11" s="28"/>
      <c r="D11" s="28"/>
      <c r="E11" s="28"/>
      <c r="F11" s="28"/>
      <c r="G11" s="28"/>
      <c r="H11" s="23"/>
    </row>
    <row r="12" spans="2:9" ht="21.75" customHeight="1" x14ac:dyDescent="0.25">
      <c r="B12" s="5" t="s">
        <v>19</v>
      </c>
      <c r="C12" s="48">
        <v>103174.00000000001</v>
      </c>
      <c r="D12" s="48">
        <v>20712.999999999953</v>
      </c>
      <c r="E12" s="48">
        <v>70935.000000000058</v>
      </c>
      <c r="F12" s="48">
        <v>2855.0000000000005</v>
      </c>
      <c r="G12" s="48">
        <v>2777.9999999999995</v>
      </c>
      <c r="H12" s="48">
        <v>5893</v>
      </c>
      <c r="I12" s="29"/>
    </row>
    <row r="13" spans="2:9" ht="21.75" customHeight="1" x14ac:dyDescent="0.25">
      <c r="B13" s="16" t="s">
        <v>43</v>
      </c>
      <c r="C13" s="48">
        <v>6905</v>
      </c>
      <c r="D13" s="49">
        <v>1092</v>
      </c>
      <c r="E13" s="49">
        <v>5608</v>
      </c>
      <c r="F13" s="49">
        <v>14</v>
      </c>
      <c r="G13" s="49">
        <v>13</v>
      </c>
      <c r="H13" s="49">
        <v>177.99999999999997</v>
      </c>
      <c r="I13" s="29"/>
    </row>
    <row r="14" spans="2:9" ht="21.75" customHeight="1" x14ac:dyDescent="0.25">
      <c r="B14" s="16" t="s">
        <v>44</v>
      </c>
      <c r="C14" s="48">
        <v>404</v>
      </c>
      <c r="D14" s="49">
        <v>23</v>
      </c>
      <c r="E14" s="49">
        <v>372</v>
      </c>
      <c r="F14" s="49">
        <v>1</v>
      </c>
      <c r="G14" s="49">
        <v>2</v>
      </c>
      <c r="H14" s="49">
        <v>6</v>
      </c>
      <c r="I14" s="29"/>
    </row>
    <row r="15" spans="2:9" ht="21.75" customHeight="1" x14ac:dyDescent="0.25">
      <c r="B15" s="16" t="s">
        <v>46</v>
      </c>
      <c r="C15" s="48">
        <v>8087</v>
      </c>
      <c r="D15" s="49">
        <v>651</v>
      </c>
      <c r="E15" s="49">
        <v>7126</v>
      </c>
      <c r="F15" s="49">
        <v>151</v>
      </c>
      <c r="G15" s="49">
        <v>1</v>
      </c>
      <c r="H15" s="49">
        <v>158.00000000000003</v>
      </c>
      <c r="I15" s="29"/>
    </row>
    <row r="16" spans="2:9" ht="21.75" customHeight="1" x14ac:dyDescent="0.25">
      <c r="B16" s="16" t="s">
        <v>45</v>
      </c>
      <c r="C16" s="48">
        <v>281</v>
      </c>
      <c r="D16" s="49">
        <v>170.00000000000003</v>
      </c>
      <c r="E16" s="49">
        <v>107.99999999999999</v>
      </c>
      <c r="F16" s="49">
        <v>0</v>
      </c>
      <c r="G16" s="49">
        <v>0</v>
      </c>
      <c r="H16" s="49">
        <v>3</v>
      </c>
      <c r="I16" s="29"/>
    </row>
    <row r="17" spans="2:9" ht="21.75" customHeight="1" x14ac:dyDescent="0.25">
      <c r="B17" s="16" t="s">
        <v>47</v>
      </c>
      <c r="C17" s="48">
        <v>973</v>
      </c>
      <c r="D17" s="49">
        <v>29</v>
      </c>
      <c r="E17" s="49">
        <v>872</v>
      </c>
      <c r="F17" s="49">
        <v>51</v>
      </c>
      <c r="G17" s="49">
        <v>3</v>
      </c>
      <c r="H17" s="49">
        <v>18</v>
      </c>
      <c r="I17" s="29"/>
    </row>
    <row r="18" spans="2:9" ht="21.75" customHeight="1" x14ac:dyDescent="0.25">
      <c r="B18" s="16" t="s">
        <v>48</v>
      </c>
      <c r="C18" s="48">
        <v>4141.0000000000009</v>
      </c>
      <c r="D18" s="49">
        <v>1316.0000000000007</v>
      </c>
      <c r="E18" s="49">
        <v>2540</v>
      </c>
      <c r="F18" s="49">
        <v>181</v>
      </c>
      <c r="G18" s="49">
        <v>7</v>
      </c>
      <c r="H18" s="49">
        <v>97</v>
      </c>
      <c r="I18" s="29"/>
    </row>
    <row r="19" spans="2:9" ht="21.75" customHeight="1" x14ac:dyDescent="0.25">
      <c r="B19" s="16" t="s">
        <v>49</v>
      </c>
      <c r="C19" s="48">
        <v>921</v>
      </c>
      <c r="D19" s="49">
        <v>8</v>
      </c>
      <c r="E19" s="49">
        <v>741</v>
      </c>
      <c r="F19" s="49">
        <v>153</v>
      </c>
      <c r="G19" s="49">
        <v>3</v>
      </c>
      <c r="H19" s="49">
        <v>16</v>
      </c>
      <c r="I19" s="29"/>
    </row>
    <row r="20" spans="2:9" ht="21.75" customHeight="1" x14ac:dyDescent="0.25">
      <c r="B20" s="16" t="s">
        <v>50</v>
      </c>
      <c r="C20" s="48">
        <v>2778.0000000000018</v>
      </c>
      <c r="D20" s="49">
        <v>1237.0000000000009</v>
      </c>
      <c r="E20" s="49">
        <v>1432.0000000000007</v>
      </c>
      <c r="F20" s="49">
        <v>32</v>
      </c>
      <c r="G20" s="49">
        <v>4</v>
      </c>
      <c r="H20" s="49">
        <v>73</v>
      </c>
      <c r="I20" s="29"/>
    </row>
    <row r="21" spans="2:9" ht="21.75" customHeight="1" x14ac:dyDescent="0.25">
      <c r="B21" s="16" t="s">
        <v>51</v>
      </c>
      <c r="C21" s="48">
        <v>241</v>
      </c>
      <c r="D21" s="49">
        <v>84.999999999999986</v>
      </c>
      <c r="E21" s="49">
        <v>154</v>
      </c>
      <c r="F21" s="49">
        <v>0</v>
      </c>
      <c r="G21" s="49">
        <v>0</v>
      </c>
      <c r="H21" s="49">
        <v>2</v>
      </c>
      <c r="I21" s="29"/>
    </row>
    <row r="22" spans="2:9" ht="21.75" customHeight="1" x14ac:dyDescent="0.25">
      <c r="B22" s="16" t="s">
        <v>52</v>
      </c>
      <c r="C22" s="48">
        <v>2712</v>
      </c>
      <c r="D22" s="49">
        <v>157.99999999999997</v>
      </c>
      <c r="E22" s="49">
        <v>2387</v>
      </c>
      <c r="F22" s="49">
        <v>140</v>
      </c>
      <c r="G22" s="49">
        <v>0</v>
      </c>
      <c r="H22" s="49">
        <v>27</v>
      </c>
      <c r="I22" s="29"/>
    </row>
    <row r="23" spans="2:9" ht="21.75" customHeight="1" x14ac:dyDescent="0.25">
      <c r="B23" s="16" t="s">
        <v>53</v>
      </c>
      <c r="C23" s="48">
        <v>32129.000000000022</v>
      </c>
      <c r="D23" s="49">
        <v>1205.0000000000002</v>
      </c>
      <c r="E23" s="49">
        <v>22928.000000000018</v>
      </c>
      <c r="F23" s="49">
        <v>1340</v>
      </c>
      <c r="G23" s="49">
        <v>2498.9999999999995</v>
      </c>
      <c r="H23" s="49">
        <v>4157.0000000000018</v>
      </c>
      <c r="I23" s="29"/>
    </row>
    <row r="24" spans="2:9" ht="21.75" customHeight="1" x14ac:dyDescent="0.25">
      <c r="B24" s="16" t="s">
        <v>54</v>
      </c>
      <c r="C24" s="48">
        <v>243</v>
      </c>
      <c r="D24" s="49">
        <v>0</v>
      </c>
      <c r="E24" s="49">
        <v>243</v>
      </c>
      <c r="F24" s="49">
        <v>0</v>
      </c>
      <c r="G24" s="49">
        <v>0</v>
      </c>
      <c r="H24" s="49">
        <v>0</v>
      </c>
      <c r="I24" s="29"/>
    </row>
    <row r="25" spans="2:9" ht="21.75" customHeight="1" x14ac:dyDescent="0.25">
      <c r="B25" s="16" t="s">
        <v>55</v>
      </c>
      <c r="C25" s="48">
        <v>30100.000000000015</v>
      </c>
      <c r="D25" s="49">
        <v>13374.000000000013</v>
      </c>
      <c r="E25" s="49">
        <v>15281.000000000002</v>
      </c>
      <c r="F25" s="49">
        <v>532</v>
      </c>
      <c r="G25" s="49">
        <v>145</v>
      </c>
      <c r="H25" s="49">
        <v>767.99999999999977</v>
      </c>
      <c r="I25" s="29"/>
    </row>
    <row r="26" spans="2:9" ht="21.75" customHeight="1" x14ac:dyDescent="0.25">
      <c r="B26" s="16" t="s">
        <v>56</v>
      </c>
      <c r="C26" s="48">
        <v>1844</v>
      </c>
      <c r="D26" s="49">
        <v>65.999999999999986</v>
      </c>
      <c r="E26" s="49">
        <v>1639</v>
      </c>
      <c r="F26" s="49">
        <v>1</v>
      </c>
      <c r="G26" s="49">
        <v>58</v>
      </c>
      <c r="H26" s="49">
        <v>80</v>
      </c>
      <c r="I26" s="29"/>
    </row>
    <row r="27" spans="2:9" ht="21.75" customHeight="1" x14ac:dyDescent="0.25">
      <c r="B27" s="16" t="s">
        <v>57</v>
      </c>
      <c r="C27" s="48">
        <v>6033.0000000000018</v>
      </c>
      <c r="D27" s="49">
        <v>99</v>
      </c>
      <c r="E27" s="49">
        <v>5465.0000000000018</v>
      </c>
      <c r="F27" s="49">
        <v>211</v>
      </c>
      <c r="G27" s="49">
        <v>4</v>
      </c>
      <c r="H27" s="49">
        <v>253.99999999999997</v>
      </c>
      <c r="I27" s="29"/>
    </row>
    <row r="28" spans="2:9" ht="21.75" customHeight="1" x14ac:dyDescent="0.25">
      <c r="B28" s="16" t="s">
        <v>58</v>
      </c>
      <c r="C28" s="48">
        <v>1994.0000000000002</v>
      </c>
      <c r="D28" s="49">
        <v>76</v>
      </c>
      <c r="E28" s="49">
        <v>1828.0000000000002</v>
      </c>
      <c r="F28" s="49">
        <v>48</v>
      </c>
      <c r="G28" s="49">
        <v>39</v>
      </c>
      <c r="H28" s="49">
        <v>3</v>
      </c>
      <c r="I28" s="29"/>
    </row>
    <row r="29" spans="2:9" ht="21.75" customHeight="1" x14ac:dyDescent="0.25">
      <c r="B29" s="16" t="s">
        <v>59</v>
      </c>
      <c r="C29" s="48">
        <v>415</v>
      </c>
      <c r="D29" s="49">
        <v>285</v>
      </c>
      <c r="E29" s="49">
        <v>113.00000000000001</v>
      </c>
      <c r="F29" s="49">
        <v>0</v>
      </c>
      <c r="G29" s="49">
        <v>0</v>
      </c>
      <c r="H29" s="49">
        <v>17</v>
      </c>
      <c r="I29" s="29"/>
    </row>
    <row r="30" spans="2:9" ht="21.75" customHeight="1" x14ac:dyDescent="0.25">
      <c r="B30" s="16" t="s">
        <v>60</v>
      </c>
      <c r="C30" s="48">
        <v>2972.9999999999995</v>
      </c>
      <c r="D30" s="49">
        <v>838.99999999999989</v>
      </c>
      <c r="E30" s="49">
        <v>2097.9999999999995</v>
      </c>
      <c r="F30" s="49">
        <v>0</v>
      </c>
      <c r="G30" s="49">
        <v>0</v>
      </c>
      <c r="H30" s="49">
        <v>36</v>
      </c>
      <c r="I30" s="29"/>
    </row>
    <row r="31" spans="2:9" ht="3.75" customHeight="1" x14ac:dyDescent="0.25">
      <c r="B31" s="17"/>
      <c r="C31" s="23"/>
      <c r="D31" s="23"/>
      <c r="E31" s="23"/>
      <c r="F31" s="23"/>
      <c r="G31" s="23"/>
      <c r="H31" s="23"/>
    </row>
  </sheetData>
  <mergeCells count="5">
    <mergeCell ref="C8:H8"/>
    <mergeCell ref="B3:H3"/>
    <mergeCell ref="B5:H5"/>
    <mergeCell ref="B6:H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A8A8EA"/>
    <pageSetUpPr fitToPage="1"/>
  </sheetPr>
  <dimension ref="B2:V34"/>
  <sheetViews>
    <sheetView zoomScaleNormal="100"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7.85546875" style="20" bestFit="1" customWidth="1"/>
    <col min="5" max="5" width="6.85546875" style="20" bestFit="1" customWidth="1"/>
    <col min="6" max="6" width="7.7109375" style="20" customWidth="1"/>
    <col min="7" max="7" width="5.7109375" style="20" customWidth="1"/>
    <col min="8" max="9" width="6.85546875" style="20" bestFit="1" customWidth="1"/>
    <col min="10" max="10" width="7.85546875" style="20" bestFit="1" customWidth="1"/>
    <col min="11" max="11" width="7" style="20" customWidth="1"/>
    <col min="12" max="12" width="7.85546875" style="20" bestFit="1" customWidth="1"/>
    <col min="13" max="13" width="7" style="20" customWidth="1"/>
    <col min="14" max="14" width="6.7109375" style="20" customWidth="1"/>
    <col min="15" max="17" width="7" style="20" customWidth="1"/>
    <col min="18" max="18" width="5" style="20" customWidth="1"/>
    <col min="19" max="19" width="7" style="20" customWidth="1"/>
    <col min="20" max="20" width="6.5703125" style="20" customWidth="1"/>
    <col min="21" max="16384" width="9.140625" style="20"/>
  </cols>
  <sheetData>
    <row r="2" spans="2:22" ht="15" x14ac:dyDescent="0.25">
      <c r="C2" s="19"/>
      <c r="D2" s="19"/>
      <c r="E2" s="19"/>
      <c r="F2" s="19"/>
      <c r="T2" s="19" t="s">
        <v>269</v>
      </c>
    </row>
    <row r="3" spans="2:22" ht="28.5" customHeight="1" x14ac:dyDescent="0.25">
      <c r="B3" s="126" t="s">
        <v>305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:22" ht="3.75" customHeight="1" x14ac:dyDescent="0.25"/>
    <row r="5" spans="2:22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2:22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22" ht="3" customHeight="1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2:22" ht="26.25" customHeight="1" x14ac:dyDescent="0.25">
      <c r="B8" s="138" t="s">
        <v>38</v>
      </c>
      <c r="C8" s="138"/>
      <c r="D8" s="143" t="s">
        <v>306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2:22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  <c r="J9" s="113"/>
      <c r="K9" s="33"/>
      <c r="L9" s="113"/>
      <c r="M9" s="33"/>
      <c r="N9" s="113"/>
      <c r="O9" s="33"/>
      <c r="P9" s="33"/>
      <c r="Q9" s="33"/>
      <c r="R9" s="33"/>
      <c r="S9" s="114"/>
      <c r="T9" s="113"/>
    </row>
    <row r="10" spans="2:22" s="22" customFormat="1" ht="112.5" customHeight="1" x14ac:dyDescent="0.25">
      <c r="B10" s="138"/>
      <c r="C10" s="138"/>
      <c r="D10" s="119" t="s">
        <v>19</v>
      </c>
      <c r="E10" s="118" t="s">
        <v>307</v>
      </c>
      <c r="F10" s="36" t="s">
        <v>308</v>
      </c>
      <c r="G10" s="118" t="s">
        <v>309</v>
      </c>
      <c r="H10" s="118" t="s">
        <v>310</v>
      </c>
      <c r="I10" s="117" t="s">
        <v>311</v>
      </c>
      <c r="J10" s="119" t="s">
        <v>312</v>
      </c>
      <c r="K10" s="118" t="s">
        <v>313</v>
      </c>
      <c r="L10" s="119" t="s">
        <v>314</v>
      </c>
      <c r="M10" s="118" t="s">
        <v>315</v>
      </c>
      <c r="N10" s="119" t="s">
        <v>316</v>
      </c>
      <c r="O10" s="118" t="s">
        <v>317</v>
      </c>
      <c r="P10" s="36" t="s">
        <v>318</v>
      </c>
      <c r="Q10" s="118" t="s">
        <v>319</v>
      </c>
      <c r="R10" s="118" t="s">
        <v>320</v>
      </c>
      <c r="S10" s="117" t="s">
        <v>321</v>
      </c>
      <c r="T10" s="119" t="s">
        <v>322</v>
      </c>
    </row>
    <row r="11" spans="2:22" ht="3.75" customHeight="1" x14ac:dyDescent="0.25">
      <c r="B11" s="23"/>
      <c r="C11" s="2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3"/>
    </row>
    <row r="12" spans="2:22" ht="20.25" customHeight="1" x14ac:dyDescent="0.2">
      <c r="C12" s="5" t="s">
        <v>19</v>
      </c>
      <c r="D12" s="48">
        <v>619630.99999999965</v>
      </c>
      <c r="E12" s="58">
        <v>57199.999999999942</v>
      </c>
      <c r="F12" s="58">
        <v>17002.999999999989</v>
      </c>
      <c r="G12" s="58">
        <v>1336.9999999999998</v>
      </c>
      <c r="H12" s="58">
        <v>67140.999999999884</v>
      </c>
      <c r="I12" s="58">
        <v>39064.000000000044</v>
      </c>
      <c r="J12" s="58">
        <v>145199.9999999998</v>
      </c>
      <c r="K12" s="58">
        <v>3987.0000000000032</v>
      </c>
      <c r="L12" s="58">
        <v>146434.99999999994</v>
      </c>
      <c r="M12" s="58">
        <v>547.99999999999977</v>
      </c>
      <c r="N12" s="58">
        <v>6318.9999999999854</v>
      </c>
      <c r="O12" s="58">
        <v>287.00000000000006</v>
      </c>
      <c r="P12" s="58">
        <v>4733.9999999999973</v>
      </c>
      <c r="Q12" s="58">
        <v>89</v>
      </c>
      <c r="R12" s="58">
        <v>160.00000000000003</v>
      </c>
      <c r="S12" s="58">
        <v>32634.000000000069</v>
      </c>
      <c r="T12" s="58">
        <v>97493.000000000029</v>
      </c>
      <c r="U12" s="29"/>
      <c r="V12" s="93"/>
    </row>
    <row r="13" spans="2:22" ht="20.25" customHeight="1" x14ac:dyDescent="0.2">
      <c r="B13" s="7" t="s">
        <v>20</v>
      </c>
      <c r="C13" s="8" t="s">
        <v>26</v>
      </c>
      <c r="D13" s="48">
        <v>14190.000000000002</v>
      </c>
      <c r="E13" s="49">
        <v>886.99999999999989</v>
      </c>
      <c r="F13" s="49">
        <v>659.00000000000011</v>
      </c>
      <c r="G13" s="50">
        <v>2</v>
      </c>
      <c r="H13" s="50">
        <v>2796</v>
      </c>
      <c r="I13" s="50">
        <v>822.99999999999966</v>
      </c>
      <c r="J13" s="50">
        <v>3554.0000000000027</v>
      </c>
      <c r="K13" s="50">
        <v>34</v>
      </c>
      <c r="L13" s="50">
        <v>3639.9999999999986</v>
      </c>
      <c r="M13" s="50">
        <v>7</v>
      </c>
      <c r="N13" s="50">
        <v>180.99999999999997</v>
      </c>
      <c r="O13" s="50">
        <v>0</v>
      </c>
      <c r="P13" s="50">
        <v>59.000000000000007</v>
      </c>
      <c r="Q13" s="50">
        <v>4</v>
      </c>
      <c r="R13" s="50">
        <v>4</v>
      </c>
      <c r="S13" s="50">
        <v>300</v>
      </c>
      <c r="T13" s="49">
        <v>1240</v>
      </c>
      <c r="U13" s="29"/>
      <c r="V13" s="93"/>
    </row>
    <row r="14" spans="2:22" ht="20.25" customHeight="1" x14ac:dyDescent="0.2">
      <c r="B14" s="9" t="s">
        <v>0</v>
      </c>
      <c r="C14" s="10" t="s">
        <v>21</v>
      </c>
      <c r="D14" s="48">
        <v>7748</v>
      </c>
      <c r="E14" s="49">
        <v>797</v>
      </c>
      <c r="F14" s="49">
        <v>15</v>
      </c>
      <c r="G14" s="50"/>
      <c r="H14" s="50">
        <v>1476.9999999999995</v>
      </c>
      <c r="I14" s="50">
        <v>1405</v>
      </c>
      <c r="J14" s="50">
        <v>1464</v>
      </c>
      <c r="K14" s="50">
        <v>0</v>
      </c>
      <c r="L14" s="50">
        <v>1546.9999999999998</v>
      </c>
      <c r="M14" s="50">
        <v>0</v>
      </c>
      <c r="N14" s="50">
        <v>7</v>
      </c>
      <c r="O14" s="50">
        <v>0</v>
      </c>
      <c r="P14" s="50">
        <v>10</v>
      </c>
      <c r="Q14" s="50">
        <v>0</v>
      </c>
      <c r="R14" s="50">
        <v>3</v>
      </c>
      <c r="S14" s="50">
        <v>637</v>
      </c>
      <c r="T14" s="49">
        <v>386.00000000000011</v>
      </c>
      <c r="U14" s="29"/>
      <c r="V14" s="93"/>
    </row>
    <row r="15" spans="2:22" ht="20.25" customHeight="1" x14ac:dyDescent="0.2">
      <c r="B15" s="9" t="s">
        <v>1</v>
      </c>
      <c r="C15" s="10" t="s">
        <v>22</v>
      </c>
      <c r="D15" s="48">
        <v>158195.99999999988</v>
      </c>
      <c r="E15" s="49">
        <v>12089.999999999998</v>
      </c>
      <c r="F15" s="49">
        <v>2580.0000000000018</v>
      </c>
      <c r="G15" s="50">
        <v>1137.9999999999995</v>
      </c>
      <c r="H15" s="50">
        <v>11660.000000000013</v>
      </c>
      <c r="I15" s="50">
        <v>7516.0000000000009</v>
      </c>
      <c r="J15" s="50">
        <v>45132.999999999891</v>
      </c>
      <c r="K15" s="50">
        <v>1271</v>
      </c>
      <c r="L15" s="50">
        <v>35767.999999999964</v>
      </c>
      <c r="M15" s="50">
        <v>196</v>
      </c>
      <c r="N15" s="50">
        <v>1830.9999999999991</v>
      </c>
      <c r="O15" s="50">
        <v>215</v>
      </c>
      <c r="P15" s="50">
        <v>2042.0000000000007</v>
      </c>
      <c r="Q15" s="50">
        <v>25</v>
      </c>
      <c r="R15" s="50">
        <v>55</v>
      </c>
      <c r="S15" s="50">
        <v>6304.0000000000091</v>
      </c>
      <c r="T15" s="49">
        <v>30372</v>
      </c>
      <c r="U15" s="29"/>
      <c r="V15" s="93"/>
    </row>
    <row r="16" spans="2:22" ht="20.25" customHeight="1" x14ac:dyDescent="0.2">
      <c r="B16" s="7" t="s">
        <v>2</v>
      </c>
      <c r="C16" s="8" t="s">
        <v>28</v>
      </c>
      <c r="D16" s="48">
        <v>3503.0000000000009</v>
      </c>
      <c r="E16" s="49">
        <v>63</v>
      </c>
      <c r="F16" s="49">
        <v>10</v>
      </c>
      <c r="G16" s="50">
        <v>3</v>
      </c>
      <c r="H16" s="50">
        <v>5</v>
      </c>
      <c r="I16" s="50">
        <v>4</v>
      </c>
      <c r="J16" s="50">
        <v>761.00000000000011</v>
      </c>
      <c r="K16" s="50">
        <v>2</v>
      </c>
      <c r="L16" s="50">
        <v>378.00000000000017</v>
      </c>
      <c r="M16" s="50">
        <v>11</v>
      </c>
      <c r="N16" s="50">
        <v>3</v>
      </c>
      <c r="O16" s="50">
        <v>0</v>
      </c>
      <c r="P16" s="50">
        <v>1</v>
      </c>
      <c r="Q16" s="50">
        <v>0</v>
      </c>
      <c r="R16" s="50">
        <v>0</v>
      </c>
      <c r="S16" s="50">
        <v>22</v>
      </c>
      <c r="T16" s="49">
        <v>2240.0000000000005</v>
      </c>
      <c r="U16" s="29"/>
      <c r="V16" s="93"/>
    </row>
    <row r="17" spans="2:22" ht="20.25" customHeight="1" x14ac:dyDescent="0.2">
      <c r="B17" s="9" t="s">
        <v>3</v>
      </c>
      <c r="C17" s="10" t="s">
        <v>27</v>
      </c>
      <c r="D17" s="48">
        <v>7771.9999999999982</v>
      </c>
      <c r="E17" s="49">
        <v>322.00000000000006</v>
      </c>
      <c r="F17" s="49">
        <v>14</v>
      </c>
      <c r="G17" s="50">
        <v>0</v>
      </c>
      <c r="H17" s="50">
        <v>794.00000000000034</v>
      </c>
      <c r="I17" s="50">
        <v>169.00000000000003</v>
      </c>
      <c r="J17" s="50">
        <v>2140.9999999999986</v>
      </c>
      <c r="K17" s="50">
        <v>8</v>
      </c>
      <c r="L17" s="50">
        <v>2301.9999999999995</v>
      </c>
      <c r="M17" s="50">
        <v>0</v>
      </c>
      <c r="N17" s="50">
        <v>181.99999999999997</v>
      </c>
      <c r="O17" s="50">
        <v>6</v>
      </c>
      <c r="P17" s="50">
        <v>120.99999999999997</v>
      </c>
      <c r="Q17" s="50">
        <v>0</v>
      </c>
      <c r="R17" s="50">
        <v>15</v>
      </c>
      <c r="S17" s="50">
        <v>460.00000000000011</v>
      </c>
      <c r="T17" s="49">
        <v>1238</v>
      </c>
      <c r="U17" s="29"/>
      <c r="V17" s="93"/>
    </row>
    <row r="18" spans="2:22" ht="20.25" customHeight="1" x14ac:dyDescent="0.2">
      <c r="B18" s="7" t="s">
        <v>4</v>
      </c>
      <c r="C18" s="8" t="s">
        <v>23</v>
      </c>
      <c r="D18" s="48">
        <v>45670.999999999993</v>
      </c>
      <c r="E18" s="49">
        <v>3994.0000000000018</v>
      </c>
      <c r="F18" s="49">
        <v>914.00000000000023</v>
      </c>
      <c r="G18" s="50">
        <v>48.000000000000007</v>
      </c>
      <c r="H18" s="50">
        <v>6704.9999999999991</v>
      </c>
      <c r="I18" s="50">
        <v>2839.9999999999995</v>
      </c>
      <c r="J18" s="50">
        <v>10153.000000000005</v>
      </c>
      <c r="K18" s="50">
        <v>132.00000000000009</v>
      </c>
      <c r="L18" s="50">
        <v>9818.9999999999964</v>
      </c>
      <c r="M18" s="50">
        <v>40</v>
      </c>
      <c r="N18" s="50">
        <v>83.999999999999986</v>
      </c>
      <c r="O18" s="50">
        <v>1</v>
      </c>
      <c r="P18" s="50">
        <v>419.00000000000017</v>
      </c>
      <c r="Q18" s="50">
        <v>1</v>
      </c>
      <c r="R18" s="50">
        <v>1</v>
      </c>
      <c r="S18" s="50">
        <v>3174.0000000000009</v>
      </c>
      <c r="T18" s="49">
        <v>7345.9999999999955</v>
      </c>
      <c r="U18" s="29"/>
      <c r="V18" s="93"/>
    </row>
    <row r="19" spans="2:22" ht="20.25" customHeight="1" x14ac:dyDescent="0.2">
      <c r="B19" s="7" t="s">
        <v>5</v>
      </c>
      <c r="C19" s="11" t="s">
        <v>162</v>
      </c>
      <c r="D19" s="48">
        <v>78468.999999999913</v>
      </c>
      <c r="E19" s="49">
        <v>5036.9999999999909</v>
      </c>
      <c r="F19" s="49">
        <v>1667.9999999999991</v>
      </c>
      <c r="G19" s="50">
        <v>19.000000000000004</v>
      </c>
      <c r="H19" s="50">
        <v>7796.9999999999918</v>
      </c>
      <c r="I19" s="50">
        <v>3704.0000000000005</v>
      </c>
      <c r="J19" s="50">
        <v>18333.999999999956</v>
      </c>
      <c r="K19" s="50">
        <v>480.00000000000028</v>
      </c>
      <c r="L19" s="50">
        <v>20559.000000000011</v>
      </c>
      <c r="M19" s="50">
        <v>55</v>
      </c>
      <c r="N19" s="50">
        <v>1986.9999999999982</v>
      </c>
      <c r="O19" s="50">
        <v>10</v>
      </c>
      <c r="P19" s="50">
        <v>731.99999999999989</v>
      </c>
      <c r="Q19" s="50">
        <v>1</v>
      </c>
      <c r="R19" s="50">
        <v>17</v>
      </c>
      <c r="S19" s="50">
        <v>4017.0000000000041</v>
      </c>
      <c r="T19" s="49">
        <v>14051.999999999942</v>
      </c>
      <c r="U19" s="29"/>
      <c r="V19" s="93"/>
    </row>
    <row r="20" spans="2:22" ht="20.25" customHeight="1" x14ac:dyDescent="0.2">
      <c r="B20" s="7" t="s">
        <v>6</v>
      </c>
      <c r="C20" s="11" t="s">
        <v>24</v>
      </c>
      <c r="D20" s="48">
        <v>69706.999999999971</v>
      </c>
      <c r="E20" s="49">
        <v>8871.9999999999964</v>
      </c>
      <c r="F20" s="49">
        <v>6235.9999999999991</v>
      </c>
      <c r="G20" s="50">
        <v>10</v>
      </c>
      <c r="H20" s="50">
        <v>9622.0000000000055</v>
      </c>
      <c r="I20" s="50">
        <v>7488.0000000000027</v>
      </c>
      <c r="J20" s="50">
        <v>11033.999999999985</v>
      </c>
      <c r="K20" s="50">
        <v>1039</v>
      </c>
      <c r="L20" s="50">
        <v>12290.999999999976</v>
      </c>
      <c r="M20" s="50">
        <v>4</v>
      </c>
      <c r="N20" s="50">
        <v>70</v>
      </c>
      <c r="O20" s="50">
        <v>0</v>
      </c>
      <c r="P20" s="50">
        <v>221</v>
      </c>
      <c r="Q20" s="50">
        <v>0</v>
      </c>
      <c r="R20" s="50">
        <v>5</v>
      </c>
      <c r="S20" s="50">
        <v>2168.0000000000027</v>
      </c>
      <c r="T20" s="49">
        <v>10647.000000000004</v>
      </c>
      <c r="U20" s="29"/>
      <c r="V20" s="93"/>
    </row>
    <row r="21" spans="2:22" ht="20.25" customHeight="1" x14ac:dyDescent="0.2">
      <c r="B21" s="7" t="s">
        <v>7</v>
      </c>
      <c r="C21" s="11" t="s">
        <v>31</v>
      </c>
      <c r="D21" s="48">
        <v>35930.000000000007</v>
      </c>
      <c r="E21" s="49">
        <v>1494.0000000000002</v>
      </c>
      <c r="F21" s="49">
        <v>831.00000000000023</v>
      </c>
      <c r="G21" s="50">
        <v>14</v>
      </c>
      <c r="H21" s="50">
        <v>3203.0000000000018</v>
      </c>
      <c r="I21" s="50">
        <v>1321.0000000000005</v>
      </c>
      <c r="J21" s="50">
        <v>9500.9999999999927</v>
      </c>
      <c r="K21" s="50">
        <v>126</v>
      </c>
      <c r="L21" s="50">
        <v>10264.00000000002</v>
      </c>
      <c r="M21" s="50">
        <v>19</v>
      </c>
      <c r="N21" s="50">
        <v>435.00000000000006</v>
      </c>
      <c r="O21" s="50">
        <v>8</v>
      </c>
      <c r="P21" s="50">
        <v>194.00000000000003</v>
      </c>
      <c r="Q21" s="50">
        <v>0</v>
      </c>
      <c r="R21" s="50">
        <v>19</v>
      </c>
      <c r="S21" s="50">
        <v>1097</v>
      </c>
      <c r="T21" s="49">
        <v>7403.9999999999945</v>
      </c>
      <c r="U21" s="29"/>
      <c r="V21" s="93"/>
    </row>
    <row r="22" spans="2:22" ht="20.25" customHeight="1" x14ac:dyDescent="0.2">
      <c r="B22" s="7" t="s">
        <v>8</v>
      </c>
      <c r="C22" s="12" t="s">
        <v>464</v>
      </c>
      <c r="D22" s="48">
        <v>38025.999999999985</v>
      </c>
      <c r="E22" s="49">
        <v>5538.9999999999964</v>
      </c>
      <c r="F22" s="49">
        <v>47.000000000000014</v>
      </c>
      <c r="G22" s="50">
        <v>2</v>
      </c>
      <c r="H22" s="50">
        <v>5623.9999999999991</v>
      </c>
      <c r="I22" s="50">
        <v>5491.9999999999991</v>
      </c>
      <c r="J22" s="50">
        <v>7245.9999999999882</v>
      </c>
      <c r="K22" s="50">
        <v>60</v>
      </c>
      <c r="L22" s="50">
        <v>7361.9999999999991</v>
      </c>
      <c r="M22" s="50">
        <v>11</v>
      </c>
      <c r="N22" s="50">
        <v>23.000000000000004</v>
      </c>
      <c r="O22" s="50">
        <v>0</v>
      </c>
      <c r="P22" s="50">
        <v>13</v>
      </c>
      <c r="Q22" s="50">
        <v>0</v>
      </c>
      <c r="R22" s="50">
        <v>0</v>
      </c>
      <c r="S22" s="50">
        <v>5599</v>
      </c>
      <c r="T22" s="49">
        <v>1007.9999999999995</v>
      </c>
      <c r="U22" s="29"/>
      <c r="V22" s="93"/>
    </row>
    <row r="23" spans="2:22" ht="20.25" customHeight="1" x14ac:dyDescent="0.2">
      <c r="B23" s="7" t="s">
        <v>9</v>
      </c>
      <c r="C23" s="12" t="s">
        <v>29</v>
      </c>
      <c r="D23" s="48">
        <v>4279.9999999999991</v>
      </c>
      <c r="E23" s="49">
        <v>251.00000000000006</v>
      </c>
      <c r="F23" s="49">
        <v>95.000000000000014</v>
      </c>
      <c r="G23" s="50">
        <v>2</v>
      </c>
      <c r="H23" s="50">
        <v>297.00000000000006</v>
      </c>
      <c r="I23" s="50">
        <v>167</v>
      </c>
      <c r="J23" s="50">
        <v>948.99999999999977</v>
      </c>
      <c r="K23" s="50">
        <v>28</v>
      </c>
      <c r="L23" s="50">
        <v>1054.9999999999993</v>
      </c>
      <c r="M23" s="50">
        <v>63.999999999999993</v>
      </c>
      <c r="N23" s="50">
        <v>137</v>
      </c>
      <c r="O23" s="50">
        <v>15</v>
      </c>
      <c r="P23" s="50">
        <v>105</v>
      </c>
      <c r="Q23" s="50">
        <v>48</v>
      </c>
      <c r="R23" s="50">
        <v>35</v>
      </c>
      <c r="S23" s="50">
        <v>276.00000000000006</v>
      </c>
      <c r="T23" s="49">
        <v>755.99999999999977</v>
      </c>
      <c r="U23" s="29"/>
      <c r="V23" s="93"/>
    </row>
    <row r="24" spans="2:22" ht="20.25" customHeight="1" x14ac:dyDescent="0.2">
      <c r="B24" s="7" t="s">
        <v>10</v>
      </c>
      <c r="C24" s="12" t="s">
        <v>30</v>
      </c>
      <c r="D24" s="48">
        <v>3321.0000000000005</v>
      </c>
      <c r="E24" s="49">
        <v>152.99999999999991</v>
      </c>
      <c r="F24" s="49">
        <v>75</v>
      </c>
      <c r="G24" s="50">
        <v>1</v>
      </c>
      <c r="H24" s="50">
        <v>291</v>
      </c>
      <c r="I24" s="50">
        <v>147.99999999999997</v>
      </c>
      <c r="J24" s="50">
        <v>643.00000000000011</v>
      </c>
      <c r="K24" s="50">
        <v>117</v>
      </c>
      <c r="L24" s="50">
        <v>717.00000000000034</v>
      </c>
      <c r="M24" s="50">
        <v>3</v>
      </c>
      <c r="N24" s="50">
        <v>48.999999999999993</v>
      </c>
      <c r="O24" s="50">
        <v>0</v>
      </c>
      <c r="P24" s="50">
        <v>58.999999999999993</v>
      </c>
      <c r="Q24" s="50">
        <v>0</v>
      </c>
      <c r="R24" s="50">
        <v>0</v>
      </c>
      <c r="S24" s="50">
        <v>198</v>
      </c>
      <c r="T24" s="49">
        <v>867</v>
      </c>
      <c r="U24" s="29"/>
      <c r="V24" s="93"/>
    </row>
    <row r="25" spans="2:22" ht="20.25" customHeight="1" x14ac:dyDescent="0.2">
      <c r="B25" s="7" t="s">
        <v>11</v>
      </c>
      <c r="C25" s="12" t="s">
        <v>32</v>
      </c>
      <c r="D25" s="48">
        <v>19924.999999999989</v>
      </c>
      <c r="E25" s="49">
        <v>917.00000000000034</v>
      </c>
      <c r="F25" s="49">
        <v>330</v>
      </c>
      <c r="G25" s="50">
        <v>54.000000000000007</v>
      </c>
      <c r="H25" s="50">
        <v>1355.9999999999993</v>
      </c>
      <c r="I25" s="50">
        <v>769</v>
      </c>
      <c r="J25" s="50">
        <v>5219.9999999999891</v>
      </c>
      <c r="K25" s="50">
        <v>280.00000000000006</v>
      </c>
      <c r="L25" s="50">
        <v>5219.9999999999964</v>
      </c>
      <c r="M25" s="50">
        <v>27.000000000000007</v>
      </c>
      <c r="N25" s="50">
        <v>236.99999999999991</v>
      </c>
      <c r="O25" s="50">
        <v>2</v>
      </c>
      <c r="P25" s="50">
        <v>93.000000000000028</v>
      </c>
      <c r="Q25" s="50">
        <v>9</v>
      </c>
      <c r="R25" s="50">
        <v>0</v>
      </c>
      <c r="S25" s="50">
        <v>907.00000000000023</v>
      </c>
      <c r="T25" s="49">
        <v>4504.0000000000045</v>
      </c>
      <c r="U25" s="29"/>
      <c r="V25" s="93"/>
    </row>
    <row r="26" spans="2:22" ht="20.25" customHeight="1" x14ac:dyDescent="0.2">
      <c r="B26" s="7" t="s">
        <v>12</v>
      </c>
      <c r="C26" s="11" t="s">
        <v>465</v>
      </c>
      <c r="D26" s="48">
        <v>47701.000000000015</v>
      </c>
      <c r="E26" s="49">
        <v>9860.9999999999964</v>
      </c>
      <c r="F26" s="49">
        <v>137.99999999999997</v>
      </c>
      <c r="G26" s="50">
        <v>3</v>
      </c>
      <c r="H26" s="50">
        <v>3662.9999999999986</v>
      </c>
      <c r="I26" s="50">
        <v>2891.9999999999982</v>
      </c>
      <c r="J26" s="50">
        <v>8968.9999999999854</v>
      </c>
      <c r="K26" s="50">
        <v>84</v>
      </c>
      <c r="L26" s="50">
        <v>15362.000000000038</v>
      </c>
      <c r="M26" s="50">
        <v>12</v>
      </c>
      <c r="N26" s="50">
        <v>60</v>
      </c>
      <c r="O26" s="50">
        <v>0</v>
      </c>
      <c r="P26" s="50">
        <v>52.000000000000014</v>
      </c>
      <c r="Q26" s="50">
        <v>0</v>
      </c>
      <c r="R26" s="50">
        <v>2</v>
      </c>
      <c r="S26" s="50">
        <v>3206.9999999999991</v>
      </c>
      <c r="T26" s="49">
        <v>3395.9999999999982</v>
      </c>
      <c r="U26" s="29"/>
      <c r="V26" s="93"/>
    </row>
    <row r="27" spans="2:22" ht="20.25" customHeight="1" x14ac:dyDescent="0.2">
      <c r="B27" s="13" t="s">
        <v>13</v>
      </c>
      <c r="C27" s="14" t="s">
        <v>33</v>
      </c>
      <c r="D27" s="48">
        <v>4021</v>
      </c>
      <c r="E27" s="49">
        <v>398</v>
      </c>
      <c r="F27" s="49">
        <v>89.000000000000014</v>
      </c>
      <c r="G27" s="50">
        <v>2</v>
      </c>
      <c r="H27" s="50">
        <v>633</v>
      </c>
      <c r="I27" s="50">
        <v>373</v>
      </c>
      <c r="J27" s="50">
        <v>862.99999999999989</v>
      </c>
      <c r="K27" s="50">
        <v>32</v>
      </c>
      <c r="L27" s="50">
        <v>783.00000000000023</v>
      </c>
      <c r="M27" s="50">
        <v>2</v>
      </c>
      <c r="N27" s="50">
        <v>16</v>
      </c>
      <c r="O27" s="50">
        <v>1</v>
      </c>
      <c r="P27" s="50">
        <v>22</v>
      </c>
      <c r="Q27" s="50">
        <v>1</v>
      </c>
      <c r="R27" s="50">
        <v>2</v>
      </c>
      <c r="S27" s="50">
        <v>383.00000000000006</v>
      </c>
      <c r="T27" s="49">
        <v>420.99999999999989</v>
      </c>
      <c r="U27" s="29"/>
      <c r="V27" s="93"/>
    </row>
    <row r="28" spans="2:22" ht="20.25" customHeight="1" x14ac:dyDescent="0.2">
      <c r="B28" s="7" t="s">
        <v>14</v>
      </c>
      <c r="C28" s="12" t="s">
        <v>25</v>
      </c>
      <c r="D28" s="48">
        <v>9220.0000000000036</v>
      </c>
      <c r="E28" s="49">
        <v>667</v>
      </c>
      <c r="F28" s="49">
        <v>90</v>
      </c>
      <c r="G28" s="50">
        <v>2</v>
      </c>
      <c r="H28" s="50">
        <v>1171</v>
      </c>
      <c r="I28" s="50">
        <v>434.00000000000006</v>
      </c>
      <c r="J28" s="50">
        <v>2315.0000000000009</v>
      </c>
      <c r="K28" s="50">
        <v>24</v>
      </c>
      <c r="L28" s="50">
        <v>2340.0000000000023</v>
      </c>
      <c r="M28" s="50">
        <v>2</v>
      </c>
      <c r="N28" s="50">
        <v>155</v>
      </c>
      <c r="O28" s="50">
        <v>0</v>
      </c>
      <c r="P28" s="50">
        <v>113.99999999999999</v>
      </c>
      <c r="Q28" s="50">
        <v>0</v>
      </c>
      <c r="R28" s="50">
        <v>0</v>
      </c>
      <c r="S28" s="50">
        <v>417.00000000000011</v>
      </c>
      <c r="T28" s="49">
        <v>1489.0000000000005</v>
      </c>
      <c r="U28" s="29"/>
      <c r="V28" s="93"/>
    </row>
    <row r="29" spans="2:22" ht="20.25" customHeight="1" x14ac:dyDescent="0.2">
      <c r="B29" s="7" t="s">
        <v>15</v>
      </c>
      <c r="C29" s="12" t="s">
        <v>34</v>
      </c>
      <c r="D29" s="48">
        <v>54871.000000000015</v>
      </c>
      <c r="E29" s="49">
        <v>4440.9999999999991</v>
      </c>
      <c r="F29" s="49">
        <v>2773.0000000000005</v>
      </c>
      <c r="G29" s="50">
        <v>3</v>
      </c>
      <c r="H29" s="50">
        <v>8096.9999999999909</v>
      </c>
      <c r="I29" s="50">
        <v>2332.9999999999991</v>
      </c>
      <c r="J29" s="50">
        <v>13016.000000000004</v>
      </c>
      <c r="K29" s="50">
        <v>202.00000000000003</v>
      </c>
      <c r="L29" s="50">
        <v>12990.000000000013</v>
      </c>
      <c r="M29" s="50">
        <v>24</v>
      </c>
      <c r="N29" s="50">
        <v>650.99999999999989</v>
      </c>
      <c r="O29" s="50">
        <v>26</v>
      </c>
      <c r="P29" s="50">
        <v>376</v>
      </c>
      <c r="Q29" s="50">
        <v>0</v>
      </c>
      <c r="R29" s="50">
        <v>0</v>
      </c>
      <c r="S29" s="50">
        <v>2260.9999999999977</v>
      </c>
      <c r="T29" s="49">
        <v>7678.0000000000109</v>
      </c>
      <c r="U29" s="29"/>
      <c r="V29" s="93"/>
    </row>
    <row r="30" spans="2:22" ht="20.25" customHeight="1" x14ac:dyDescent="0.2">
      <c r="B30" s="7" t="s">
        <v>16</v>
      </c>
      <c r="C30" s="12" t="s">
        <v>35</v>
      </c>
      <c r="D30" s="48">
        <v>6060</v>
      </c>
      <c r="E30" s="49">
        <v>561.99999999999989</v>
      </c>
      <c r="F30" s="49">
        <v>50</v>
      </c>
      <c r="G30" s="50">
        <v>31</v>
      </c>
      <c r="H30" s="50">
        <v>644.00000000000023</v>
      </c>
      <c r="I30" s="50">
        <v>464.99999999999994</v>
      </c>
      <c r="J30" s="50">
        <v>1467.9999999999998</v>
      </c>
      <c r="K30" s="50">
        <v>10</v>
      </c>
      <c r="L30" s="50">
        <v>1362.0000000000002</v>
      </c>
      <c r="M30" s="50">
        <v>61</v>
      </c>
      <c r="N30" s="50">
        <v>55</v>
      </c>
      <c r="O30" s="50">
        <v>1</v>
      </c>
      <c r="P30" s="50">
        <v>19</v>
      </c>
      <c r="Q30" s="50">
        <v>0</v>
      </c>
      <c r="R30" s="50">
        <v>0</v>
      </c>
      <c r="S30" s="50">
        <v>653.00000000000034</v>
      </c>
      <c r="T30" s="49">
        <v>678.99999999999977</v>
      </c>
      <c r="U30" s="29"/>
      <c r="V30" s="93"/>
    </row>
    <row r="31" spans="2:22" ht="20.25" customHeight="1" x14ac:dyDescent="0.2">
      <c r="B31" s="7" t="s">
        <v>17</v>
      </c>
      <c r="C31" s="12" t="s">
        <v>36</v>
      </c>
      <c r="D31" s="48">
        <v>11019.000000000007</v>
      </c>
      <c r="E31" s="49">
        <v>855.00000000000034</v>
      </c>
      <c r="F31" s="49">
        <v>389.00000000000006</v>
      </c>
      <c r="G31" s="50">
        <v>3</v>
      </c>
      <c r="H31" s="50">
        <v>1305.9999999999989</v>
      </c>
      <c r="I31" s="50">
        <v>720.99999999999989</v>
      </c>
      <c r="J31" s="50">
        <v>2436.0000000000009</v>
      </c>
      <c r="K31" s="50">
        <v>57.999999999999993</v>
      </c>
      <c r="L31" s="50">
        <v>2675.000000000005</v>
      </c>
      <c r="M31" s="50">
        <v>10</v>
      </c>
      <c r="N31" s="50">
        <v>156.00000000000006</v>
      </c>
      <c r="O31" s="50">
        <v>2</v>
      </c>
      <c r="P31" s="50">
        <v>81.999999999999986</v>
      </c>
      <c r="Q31" s="50">
        <v>0</v>
      </c>
      <c r="R31" s="50">
        <v>2</v>
      </c>
      <c r="S31" s="50">
        <v>554.00000000000011</v>
      </c>
      <c r="T31" s="49">
        <v>1770.0000000000011</v>
      </c>
      <c r="U31" s="29"/>
      <c r="V31" s="93"/>
    </row>
    <row r="32" spans="2:22" ht="20.25" customHeight="1" x14ac:dyDescent="0.25">
      <c r="B32" s="13" t="s">
        <v>18</v>
      </c>
      <c r="C32" s="14" t="s">
        <v>161</v>
      </c>
      <c r="D32" s="48">
        <v>1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50">
        <v>1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49">
        <v>0</v>
      </c>
      <c r="U32" s="29"/>
    </row>
    <row r="33" spans="2:20" ht="3.75" customHeight="1" x14ac:dyDescent="0.25">
      <c r="B33" s="17"/>
      <c r="C33" s="18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2:20" ht="5.25" customHeight="1" x14ac:dyDescent="0.2">
      <c r="C34" s="1"/>
    </row>
  </sheetData>
  <mergeCells count="5">
    <mergeCell ref="D8:T8"/>
    <mergeCell ref="B3:T3"/>
    <mergeCell ref="B5:T5"/>
    <mergeCell ref="B6:T6"/>
    <mergeCell ref="B8:C10"/>
  </mergeCells>
  <printOptions horizontalCentered="1"/>
  <pageMargins left="0.62992125984251968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A8A8EA"/>
    <pageSetUpPr fitToPage="1"/>
  </sheetPr>
  <dimension ref="B2:T31"/>
  <sheetViews>
    <sheetView zoomScaleNormal="100" workbookViewId="0"/>
  </sheetViews>
  <sheetFormatPr defaultColWidth="9.140625" defaultRowHeight="14.25" x14ac:dyDescent="0.25"/>
  <cols>
    <col min="1" max="1" width="9.140625" style="20"/>
    <col min="2" max="2" width="17.140625" style="20" customWidth="1"/>
    <col min="3" max="3" width="7.85546875" style="20" bestFit="1" customWidth="1"/>
    <col min="4" max="4" width="7.28515625" style="20" bestFit="1" customWidth="1"/>
    <col min="5" max="5" width="9.42578125" style="20" bestFit="1" customWidth="1"/>
    <col min="6" max="7" width="7" style="20" customWidth="1"/>
    <col min="8" max="8" width="7.5703125" style="20" customWidth="1"/>
    <col min="9" max="9" width="7.85546875" style="20" bestFit="1" customWidth="1"/>
    <col min="10" max="10" width="7.28515625" style="20" bestFit="1" customWidth="1"/>
    <col min="11" max="11" width="8.5703125" style="20" bestFit="1" customWidth="1"/>
    <col min="12" max="16" width="7.7109375" style="20" customWidth="1"/>
    <col min="17" max="17" width="6.5703125" style="20" customWidth="1"/>
    <col min="18" max="18" width="8.42578125" style="20" bestFit="1" customWidth="1"/>
    <col min="19" max="19" width="7.7109375" style="20" customWidth="1"/>
    <col min="20" max="16384" width="9.140625" style="20"/>
  </cols>
  <sheetData>
    <row r="2" spans="2:20" ht="15" x14ac:dyDescent="0.25">
      <c r="B2" s="19"/>
      <c r="C2" s="19"/>
      <c r="D2" s="19"/>
      <c r="E2" s="19"/>
      <c r="G2" s="19"/>
      <c r="H2" s="19"/>
      <c r="J2" s="19"/>
      <c r="K2" s="19"/>
      <c r="M2" s="19"/>
      <c r="N2" s="19"/>
      <c r="P2" s="19"/>
      <c r="Q2" s="19"/>
      <c r="S2" s="19" t="s">
        <v>279</v>
      </c>
    </row>
    <row r="3" spans="2:20" ht="23.25" customHeight="1" x14ac:dyDescent="0.25">
      <c r="B3" s="126" t="s">
        <v>323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2:20" ht="3.75" customHeight="1" x14ac:dyDescent="0.25"/>
    <row r="5" spans="2:20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2:20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</row>
    <row r="7" spans="2:20" ht="3" customHeight="1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20" ht="26.25" customHeight="1" x14ac:dyDescent="0.25">
      <c r="B8" s="138" t="s">
        <v>42</v>
      </c>
      <c r="C8" s="143" t="s">
        <v>283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</row>
    <row r="9" spans="2:20" s="21" customFormat="1" ht="3.75" customHeight="1" x14ac:dyDescent="0.25">
      <c r="B9" s="138"/>
      <c r="C9" s="113"/>
      <c r="D9" s="33"/>
      <c r="E9" s="33"/>
      <c r="F9" s="33"/>
      <c r="G9" s="33"/>
      <c r="H9" s="114"/>
      <c r="I9" s="113"/>
      <c r="J9" s="33"/>
      <c r="K9" s="113"/>
      <c r="L9" s="33"/>
      <c r="M9" s="113"/>
      <c r="N9" s="33"/>
      <c r="O9" s="33"/>
      <c r="P9" s="33"/>
      <c r="Q9" s="33"/>
      <c r="R9" s="114"/>
      <c r="S9" s="113"/>
    </row>
    <row r="10" spans="2:20" s="22" customFormat="1" ht="102" customHeight="1" x14ac:dyDescent="0.25">
      <c r="B10" s="138"/>
      <c r="C10" s="119" t="s">
        <v>19</v>
      </c>
      <c r="D10" s="118" t="s">
        <v>307</v>
      </c>
      <c r="E10" s="36" t="s">
        <v>308</v>
      </c>
      <c r="F10" s="118" t="s">
        <v>309</v>
      </c>
      <c r="G10" s="118" t="s">
        <v>310</v>
      </c>
      <c r="H10" s="117" t="s">
        <v>311</v>
      </c>
      <c r="I10" s="119" t="s">
        <v>312</v>
      </c>
      <c r="J10" s="118" t="s">
        <v>313</v>
      </c>
      <c r="K10" s="119" t="s">
        <v>314</v>
      </c>
      <c r="L10" s="118" t="s">
        <v>315</v>
      </c>
      <c r="M10" s="119" t="s">
        <v>316</v>
      </c>
      <c r="N10" s="118" t="s">
        <v>317</v>
      </c>
      <c r="O10" s="36" t="s">
        <v>318</v>
      </c>
      <c r="P10" s="118" t="s">
        <v>319</v>
      </c>
      <c r="Q10" s="118" t="s">
        <v>320</v>
      </c>
      <c r="R10" s="117" t="s">
        <v>321</v>
      </c>
      <c r="S10" s="119" t="s">
        <v>322</v>
      </c>
    </row>
    <row r="11" spans="2:20" ht="3.75" customHeight="1" x14ac:dyDescent="0.25">
      <c r="B11" s="23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3"/>
    </row>
    <row r="12" spans="2:20" ht="21.75" customHeight="1" x14ac:dyDescent="0.25">
      <c r="B12" s="5" t="s">
        <v>19</v>
      </c>
      <c r="C12" s="58">
        <v>619630.99999999965</v>
      </c>
      <c r="D12" s="58">
        <v>57199.999999999942</v>
      </c>
      <c r="E12" s="58">
        <v>17002.999999999989</v>
      </c>
      <c r="F12" s="58">
        <v>1336.9999999999998</v>
      </c>
      <c r="G12" s="58">
        <v>67140.999999999884</v>
      </c>
      <c r="H12" s="58">
        <v>39064.000000000044</v>
      </c>
      <c r="I12" s="58">
        <v>145199.9999999998</v>
      </c>
      <c r="J12" s="58">
        <v>3987.0000000000032</v>
      </c>
      <c r="K12" s="58">
        <v>146434.99999999994</v>
      </c>
      <c r="L12" s="58">
        <v>547.99999999999977</v>
      </c>
      <c r="M12" s="58">
        <v>6318.9999999999854</v>
      </c>
      <c r="N12" s="58">
        <v>287.00000000000006</v>
      </c>
      <c r="O12" s="58">
        <v>4733.9999999999973</v>
      </c>
      <c r="P12" s="58">
        <v>89</v>
      </c>
      <c r="Q12" s="58">
        <v>160.00000000000003</v>
      </c>
      <c r="R12" s="58">
        <v>32634.000000000069</v>
      </c>
      <c r="S12" s="58">
        <v>97493.000000000029</v>
      </c>
      <c r="T12" s="29"/>
    </row>
    <row r="13" spans="2:20" ht="21.75" customHeight="1" x14ac:dyDescent="0.25">
      <c r="B13" s="16" t="s">
        <v>43</v>
      </c>
      <c r="C13" s="58">
        <v>80281.000000000102</v>
      </c>
      <c r="D13" s="50">
        <v>7232.0000000000064</v>
      </c>
      <c r="E13" s="50">
        <v>248.99999999999983</v>
      </c>
      <c r="F13" s="50">
        <v>82.000000000000028</v>
      </c>
      <c r="G13" s="50">
        <v>4829.0000000000018</v>
      </c>
      <c r="H13" s="50">
        <v>4325.9999999999945</v>
      </c>
      <c r="I13" s="50">
        <v>18516.000000000007</v>
      </c>
      <c r="J13" s="50">
        <v>1057.9999999999998</v>
      </c>
      <c r="K13" s="50">
        <v>20815.000000000047</v>
      </c>
      <c r="L13" s="50">
        <v>253.00000000000003</v>
      </c>
      <c r="M13" s="50">
        <v>1076.9999999999995</v>
      </c>
      <c r="N13" s="50">
        <v>38</v>
      </c>
      <c r="O13" s="50">
        <v>1724.0000000000023</v>
      </c>
      <c r="P13" s="50">
        <v>2</v>
      </c>
      <c r="Q13" s="50">
        <v>30</v>
      </c>
      <c r="R13" s="50">
        <v>5180.0000000000064</v>
      </c>
      <c r="S13" s="50">
        <v>14870.000000000033</v>
      </c>
      <c r="T13" s="29"/>
    </row>
    <row r="14" spans="2:20" ht="21.75" customHeight="1" x14ac:dyDescent="0.25">
      <c r="B14" s="16" t="s">
        <v>44</v>
      </c>
      <c r="C14" s="58">
        <v>11939</v>
      </c>
      <c r="D14" s="50">
        <v>784.99999999999989</v>
      </c>
      <c r="E14" s="50">
        <v>19</v>
      </c>
      <c r="F14" s="50">
        <v>0</v>
      </c>
      <c r="G14" s="50">
        <v>2881.0000000000005</v>
      </c>
      <c r="H14" s="50">
        <v>1460</v>
      </c>
      <c r="I14" s="50">
        <v>2933.0000000000009</v>
      </c>
      <c r="J14" s="50">
        <v>2</v>
      </c>
      <c r="K14" s="50">
        <v>2943.9999999999995</v>
      </c>
      <c r="L14" s="50">
        <v>0</v>
      </c>
      <c r="M14" s="50">
        <v>37</v>
      </c>
      <c r="N14" s="50">
        <v>0</v>
      </c>
      <c r="O14" s="50">
        <v>22.000000000000007</v>
      </c>
      <c r="P14" s="50">
        <v>0</v>
      </c>
      <c r="Q14" s="50">
        <v>0</v>
      </c>
      <c r="R14" s="50">
        <v>715.00000000000023</v>
      </c>
      <c r="S14" s="50">
        <v>141.00000000000006</v>
      </c>
      <c r="T14" s="29"/>
    </row>
    <row r="15" spans="2:20" ht="21.75" customHeight="1" x14ac:dyDescent="0.25">
      <c r="B15" s="16" t="s">
        <v>46</v>
      </c>
      <c r="C15" s="58">
        <v>31013.999999999993</v>
      </c>
      <c r="D15" s="50">
        <v>1402.9999999999995</v>
      </c>
      <c r="E15" s="50">
        <v>1648</v>
      </c>
      <c r="F15" s="50">
        <v>5</v>
      </c>
      <c r="G15" s="50">
        <v>3100.0000000000005</v>
      </c>
      <c r="H15" s="50">
        <v>845.99999999999977</v>
      </c>
      <c r="I15" s="50">
        <v>8123.0000000000036</v>
      </c>
      <c r="J15" s="50">
        <v>175.99999999999997</v>
      </c>
      <c r="K15" s="50">
        <v>7921.9999999999836</v>
      </c>
      <c r="L15" s="50">
        <v>11</v>
      </c>
      <c r="M15" s="50">
        <v>329.99999999999989</v>
      </c>
      <c r="N15" s="50">
        <v>8</v>
      </c>
      <c r="O15" s="50">
        <v>487.00000000000028</v>
      </c>
      <c r="P15" s="50">
        <v>2</v>
      </c>
      <c r="Q15" s="50">
        <v>15</v>
      </c>
      <c r="R15" s="50">
        <v>711.99999999999989</v>
      </c>
      <c r="S15" s="50">
        <v>6226.0000000000082</v>
      </c>
      <c r="T15" s="29"/>
    </row>
    <row r="16" spans="2:20" ht="21.75" customHeight="1" x14ac:dyDescent="0.25">
      <c r="B16" s="16" t="s">
        <v>45</v>
      </c>
      <c r="C16" s="58">
        <v>1026</v>
      </c>
      <c r="D16" s="50">
        <v>38</v>
      </c>
      <c r="E16" s="50">
        <v>0</v>
      </c>
      <c r="F16" s="50">
        <v>1</v>
      </c>
      <c r="G16" s="50">
        <v>38</v>
      </c>
      <c r="H16" s="50">
        <v>38</v>
      </c>
      <c r="I16" s="50">
        <v>262</v>
      </c>
      <c r="J16" s="50">
        <v>2</v>
      </c>
      <c r="K16" s="50">
        <v>147</v>
      </c>
      <c r="L16" s="50">
        <v>0</v>
      </c>
      <c r="M16" s="50">
        <v>19</v>
      </c>
      <c r="N16" s="50">
        <v>0</v>
      </c>
      <c r="O16" s="50">
        <v>1</v>
      </c>
      <c r="P16" s="50">
        <v>0</v>
      </c>
      <c r="Q16" s="50">
        <v>0</v>
      </c>
      <c r="R16" s="50">
        <v>153.00000000000003</v>
      </c>
      <c r="S16" s="50">
        <v>327.00000000000006</v>
      </c>
      <c r="T16" s="29"/>
    </row>
    <row r="17" spans="2:20" ht="21.75" customHeight="1" x14ac:dyDescent="0.25">
      <c r="B17" s="16" t="s">
        <v>47</v>
      </c>
      <c r="C17" s="58">
        <v>12994.999999999996</v>
      </c>
      <c r="D17" s="50">
        <v>2325.9999999999995</v>
      </c>
      <c r="E17" s="50">
        <v>1627.0000000000007</v>
      </c>
      <c r="F17" s="50">
        <v>8</v>
      </c>
      <c r="G17" s="50">
        <v>1722</v>
      </c>
      <c r="H17" s="50">
        <v>1620.9999999999986</v>
      </c>
      <c r="I17" s="50">
        <v>2192</v>
      </c>
      <c r="J17" s="50">
        <v>7</v>
      </c>
      <c r="K17" s="50">
        <v>2245.9999999999986</v>
      </c>
      <c r="L17" s="50">
        <v>0</v>
      </c>
      <c r="M17" s="50">
        <v>37</v>
      </c>
      <c r="N17" s="50">
        <v>0</v>
      </c>
      <c r="O17" s="50">
        <v>53</v>
      </c>
      <c r="P17" s="50">
        <v>0</v>
      </c>
      <c r="Q17" s="50">
        <v>1</v>
      </c>
      <c r="R17" s="50">
        <v>321</v>
      </c>
      <c r="S17" s="50">
        <v>833.99999999999966</v>
      </c>
      <c r="T17" s="29"/>
    </row>
    <row r="18" spans="2:20" ht="21.75" customHeight="1" x14ac:dyDescent="0.25">
      <c r="B18" s="16" t="s">
        <v>48</v>
      </c>
      <c r="C18" s="58">
        <v>18958.999999999993</v>
      </c>
      <c r="D18" s="50">
        <v>1941.0000000000018</v>
      </c>
      <c r="E18" s="50">
        <v>21.000000000000004</v>
      </c>
      <c r="F18" s="50">
        <v>13</v>
      </c>
      <c r="G18" s="50">
        <v>2955</v>
      </c>
      <c r="H18" s="50">
        <v>1784.9999999999993</v>
      </c>
      <c r="I18" s="50">
        <v>3426.999999999995</v>
      </c>
      <c r="J18" s="50">
        <v>83</v>
      </c>
      <c r="K18" s="50">
        <v>3979.9999999999973</v>
      </c>
      <c r="L18" s="50">
        <v>2</v>
      </c>
      <c r="M18" s="50">
        <v>725</v>
      </c>
      <c r="N18" s="50">
        <v>17</v>
      </c>
      <c r="O18" s="50">
        <v>28.000000000000007</v>
      </c>
      <c r="P18" s="50">
        <v>0</v>
      </c>
      <c r="Q18" s="50">
        <v>0</v>
      </c>
      <c r="R18" s="50">
        <v>1604.9999999999986</v>
      </c>
      <c r="S18" s="50">
        <v>2376.9999999999991</v>
      </c>
      <c r="T18" s="29"/>
    </row>
    <row r="19" spans="2:20" ht="21.75" customHeight="1" x14ac:dyDescent="0.25">
      <c r="B19" s="16" t="s">
        <v>49</v>
      </c>
      <c r="C19" s="58">
        <v>7053</v>
      </c>
      <c r="D19" s="50">
        <v>155.99999999999997</v>
      </c>
      <c r="E19" s="50">
        <v>29</v>
      </c>
      <c r="F19" s="50">
        <v>0</v>
      </c>
      <c r="G19" s="50">
        <v>941.00000000000023</v>
      </c>
      <c r="H19" s="50">
        <v>134</v>
      </c>
      <c r="I19" s="50">
        <v>1869.9999999999986</v>
      </c>
      <c r="J19" s="50">
        <v>40</v>
      </c>
      <c r="K19" s="50">
        <v>1939.0000000000005</v>
      </c>
      <c r="L19" s="50">
        <v>1</v>
      </c>
      <c r="M19" s="50">
        <v>34.000000000000007</v>
      </c>
      <c r="N19" s="50">
        <v>1</v>
      </c>
      <c r="O19" s="50">
        <v>310.99999999999994</v>
      </c>
      <c r="P19" s="50">
        <v>1</v>
      </c>
      <c r="Q19" s="50">
        <v>1</v>
      </c>
      <c r="R19" s="50">
        <v>707.00000000000011</v>
      </c>
      <c r="S19" s="50">
        <v>888.00000000000023</v>
      </c>
      <c r="T19" s="29"/>
    </row>
    <row r="20" spans="2:20" ht="21.75" customHeight="1" x14ac:dyDescent="0.25">
      <c r="B20" s="16" t="s">
        <v>50</v>
      </c>
      <c r="C20" s="58">
        <v>17059.000000000004</v>
      </c>
      <c r="D20" s="50">
        <v>824.99999999999977</v>
      </c>
      <c r="E20" s="50">
        <v>3</v>
      </c>
      <c r="F20" s="50">
        <v>1</v>
      </c>
      <c r="G20" s="50">
        <v>2097.0000000000023</v>
      </c>
      <c r="H20" s="50">
        <v>1449</v>
      </c>
      <c r="I20" s="50">
        <v>3148.9999999999941</v>
      </c>
      <c r="J20" s="50">
        <v>73</v>
      </c>
      <c r="K20" s="50">
        <v>3378.0000000000077</v>
      </c>
      <c r="L20" s="50">
        <v>0</v>
      </c>
      <c r="M20" s="50">
        <v>259</v>
      </c>
      <c r="N20" s="50">
        <v>3</v>
      </c>
      <c r="O20" s="50">
        <v>139.00000000000003</v>
      </c>
      <c r="P20" s="50">
        <v>2</v>
      </c>
      <c r="Q20" s="50">
        <v>2</v>
      </c>
      <c r="R20" s="50">
        <v>1745.9999999999975</v>
      </c>
      <c r="S20" s="50">
        <v>3933.0000000000014</v>
      </c>
      <c r="T20" s="29"/>
    </row>
    <row r="21" spans="2:20" ht="21.75" customHeight="1" x14ac:dyDescent="0.25">
      <c r="B21" s="16" t="s">
        <v>51</v>
      </c>
      <c r="C21" s="58">
        <v>2459</v>
      </c>
      <c r="D21" s="50">
        <v>78</v>
      </c>
      <c r="E21" s="50">
        <v>8</v>
      </c>
      <c r="F21" s="50">
        <v>7</v>
      </c>
      <c r="G21" s="50">
        <v>308</v>
      </c>
      <c r="H21" s="50">
        <v>51</v>
      </c>
      <c r="I21" s="50">
        <v>483.00000000000006</v>
      </c>
      <c r="J21" s="50">
        <v>9</v>
      </c>
      <c r="K21" s="50">
        <v>366.00000000000011</v>
      </c>
      <c r="L21" s="50">
        <v>0</v>
      </c>
      <c r="M21" s="50">
        <v>83.999999999999986</v>
      </c>
      <c r="N21" s="50">
        <v>0</v>
      </c>
      <c r="O21" s="50">
        <v>2</v>
      </c>
      <c r="P21" s="50">
        <v>0</v>
      </c>
      <c r="Q21" s="50">
        <v>0</v>
      </c>
      <c r="R21" s="50">
        <v>335</v>
      </c>
      <c r="S21" s="50">
        <v>727.99999999999989</v>
      </c>
      <c r="T21" s="29"/>
    </row>
    <row r="22" spans="2:20" ht="21.75" customHeight="1" x14ac:dyDescent="0.25">
      <c r="B22" s="16" t="s">
        <v>52</v>
      </c>
      <c r="C22" s="58">
        <v>26780.999999999978</v>
      </c>
      <c r="D22" s="50">
        <v>1281.0000000000002</v>
      </c>
      <c r="E22" s="50">
        <v>182.99999999999997</v>
      </c>
      <c r="F22" s="50">
        <v>26.999999999999996</v>
      </c>
      <c r="G22" s="50">
        <v>3905.9999999999941</v>
      </c>
      <c r="H22" s="50">
        <v>479</v>
      </c>
      <c r="I22" s="50">
        <v>4945.0000000000027</v>
      </c>
      <c r="J22" s="50">
        <v>62.000000000000021</v>
      </c>
      <c r="K22" s="50">
        <v>5083.9999999999955</v>
      </c>
      <c r="L22" s="50">
        <v>6</v>
      </c>
      <c r="M22" s="50">
        <v>113.00000000000003</v>
      </c>
      <c r="N22" s="50">
        <v>1</v>
      </c>
      <c r="O22" s="50">
        <v>6.9999999999999991</v>
      </c>
      <c r="P22" s="50">
        <v>2</v>
      </c>
      <c r="Q22" s="50">
        <v>4</v>
      </c>
      <c r="R22" s="50">
        <v>246.00000000000003</v>
      </c>
      <c r="S22" s="50">
        <v>10434.999999999987</v>
      </c>
      <c r="T22" s="29"/>
    </row>
    <row r="23" spans="2:20" ht="21.75" customHeight="1" x14ac:dyDescent="0.25">
      <c r="B23" s="16" t="s">
        <v>53</v>
      </c>
      <c r="C23" s="58">
        <v>176089.00000000012</v>
      </c>
      <c r="D23" s="50">
        <v>23331.000000000022</v>
      </c>
      <c r="E23" s="50">
        <v>6689.0000000000027</v>
      </c>
      <c r="F23" s="50">
        <v>102.99999999999999</v>
      </c>
      <c r="G23" s="50">
        <v>17853.000000000022</v>
      </c>
      <c r="H23" s="50">
        <v>12303.999999999991</v>
      </c>
      <c r="I23" s="50">
        <v>36515.000000000073</v>
      </c>
      <c r="J23" s="50">
        <v>1541.9999999999993</v>
      </c>
      <c r="K23" s="50">
        <v>46323.999999999993</v>
      </c>
      <c r="L23" s="50">
        <v>187.99999999999997</v>
      </c>
      <c r="M23" s="50">
        <v>1037.0000000000009</v>
      </c>
      <c r="N23" s="50">
        <v>41</v>
      </c>
      <c r="O23" s="50">
        <v>417.00000000000023</v>
      </c>
      <c r="P23" s="50">
        <v>53</v>
      </c>
      <c r="Q23" s="50">
        <v>50.999999999999993</v>
      </c>
      <c r="R23" s="50">
        <v>9295.9999999999891</v>
      </c>
      <c r="S23" s="50">
        <v>20345</v>
      </c>
      <c r="T23" s="29"/>
    </row>
    <row r="24" spans="2:20" ht="21.75" customHeight="1" x14ac:dyDescent="0.25">
      <c r="B24" s="16" t="s">
        <v>54</v>
      </c>
      <c r="C24" s="58">
        <v>4779.0000000000009</v>
      </c>
      <c r="D24" s="50">
        <v>430</v>
      </c>
      <c r="E24" s="50">
        <v>351.99999999999994</v>
      </c>
      <c r="F24" s="50">
        <v>1</v>
      </c>
      <c r="G24" s="50">
        <v>823</v>
      </c>
      <c r="H24" s="50">
        <v>381.00000000000011</v>
      </c>
      <c r="I24" s="50">
        <v>901.00000000000011</v>
      </c>
      <c r="J24" s="50">
        <v>2</v>
      </c>
      <c r="K24" s="50">
        <v>907.00000000000068</v>
      </c>
      <c r="L24" s="50">
        <v>1</v>
      </c>
      <c r="M24" s="50">
        <v>33.000000000000007</v>
      </c>
      <c r="N24" s="50">
        <v>1</v>
      </c>
      <c r="O24" s="50">
        <v>21</v>
      </c>
      <c r="P24" s="50">
        <v>1</v>
      </c>
      <c r="Q24" s="50">
        <v>0</v>
      </c>
      <c r="R24" s="50">
        <v>43</v>
      </c>
      <c r="S24" s="50">
        <v>882.00000000000011</v>
      </c>
      <c r="T24" s="29"/>
    </row>
    <row r="25" spans="2:20" ht="21.75" customHeight="1" x14ac:dyDescent="0.25">
      <c r="B25" s="16" t="s">
        <v>55</v>
      </c>
      <c r="C25" s="58">
        <v>108063.99999999988</v>
      </c>
      <c r="D25" s="50">
        <v>8118.9999999999955</v>
      </c>
      <c r="E25" s="50">
        <v>382.99999999999994</v>
      </c>
      <c r="F25" s="50">
        <v>51.999999999999993</v>
      </c>
      <c r="G25" s="50">
        <v>7282.0000000000064</v>
      </c>
      <c r="H25" s="50">
        <v>5995.9999999999982</v>
      </c>
      <c r="I25" s="50">
        <v>37720.999999999949</v>
      </c>
      <c r="J25" s="50">
        <v>604.99999999999989</v>
      </c>
      <c r="K25" s="50">
        <v>23713.999999999985</v>
      </c>
      <c r="L25" s="50">
        <v>48</v>
      </c>
      <c r="M25" s="50">
        <v>523.00000000000045</v>
      </c>
      <c r="N25" s="50">
        <v>131</v>
      </c>
      <c r="O25" s="50">
        <v>611.99999999999977</v>
      </c>
      <c r="P25" s="50">
        <v>2</v>
      </c>
      <c r="Q25" s="50">
        <v>15</v>
      </c>
      <c r="R25" s="50">
        <v>8710.9999999999891</v>
      </c>
      <c r="S25" s="50">
        <v>14149.999999999964</v>
      </c>
      <c r="T25" s="29"/>
    </row>
    <row r="26" spans="2:20" ht="21.75" customHeight="1" x14ac:dyDescent="0.25">
      <c r="B26" s="16" t="s">
        <v>56</v>
      </c>
      <c r="C26" s="58">
        <v>46691</v>
      </c>
      <c r="D26" s="50">
        <v>5889.9999999999927</v>
      </c>
      <c r="E26" s="50">
        <v>5482.9999999999982</v>
      </c>
      <c r="F26" s="50">
        <v>2</v>
      </c>
      <c r="G26" s="50">
        <v>7803.0000000000073</v>
      </c>
      <c r="H26" s="50">
        <v>5766.0000000000018</v>
      </c>
      <c r="I26" s="50">
        <v>8307</v>
      </c>
      <c r="J26" s="50">
        <v>18</v>
      </c>
      <c r="K26" s="50">
        <v>8322.9999999999982</v>
      </c>
      <c r="L26" s="50">
        <v>0</v>
      </c>
      <c r="M26" s="50">
        <v>843</v>
      </c>
      <c r="N26" s="50">
        <v>2</v>
      </c>
      <c r="O26" s="50">
        <v>140.00000000000003</v>
      </c>
      <c r="P26" s="50">
        <v>0</v>
      </c>
      <c r="Q26" s="50">
        <v>1</v>
      </c>
      <c r="R26" s="50">
        <v>287</v>
      </c>
      <c r="S26" s="50">
        <v>3825.9999999999973</v>
      </c>
      <c r="T26" s="29"/>
    </row>
    <row r="27" spans="2:20" ht="21.75" customHeight="1" x14ac:dyDescent="0.25">
      <c r="B27" s="16" t="s">
        <v>57</v>
      </c>
      <c r="C27" s="58">
        <v>46314.999999999978</v>
      </c>
      <c r="D27" s="50">
        <v>2251.9999999999991</v>
      </c>
      <c r="E27" s="50">
        <v>299.00000000000023</v>
      </c>
      <c r="F27" s="50">
        <v>16.000000000000004</v>
      </c>
      <c r="G27" s="50">
        <v>9608.9999999999964</v>
      </c>
      <c r="H27" s="50">
        <v>1746.9999999999995</v>
      </c>
      <c r="I27" s="50">
        <v>12003.999999999998</v>
      </c>
      <c r="J27" s="50">
        <v>170.00000000000003</v>
      </c>
      <c r="K27" s="50">
        <v>12921.999999999996</v>
      </c>
      <c r="L27" s="50">
        <v>15</v>
      </c>
      <c r="M27" s="50">
        <v>458</v>
      </c>
      <c r="N27" s="50">
        <v>42</v>
      </c>
      <c r="O27" s="50">
        <v>358.00000000000011</v>
      </c>
      <c r="P27" s="50">
        <v>21</v>
      </c>
      <c r="Q27" s="50">
        <v>29</v>
      </c>
      <c r="R27" s="50">
        <v>1266.0000000000007</v>
      </c>
      <c r="S27" s="50">
        <v>5106.99999999999</v>
      </c>
      <c r="T27" s="29"/>
    </row>
    <row r="28" spans="2:20" ht="21.75" customHeight="1" x14ac:dyDescent="0.25">
      <c r="B28" s="16" t="s">
        <v>58</v>
      </c>
      <c r="C28" s="58">
        <v>14617.999999999975</v>
      </c>
      <c r="D28" s="50">
        <v>337</v>
      </c>
      <c r="E28" s="50">
        <v>2</v>
      </c>
      <c r="F28" s="50">
        <v>1014</v>
      </c>
      <c r="G28" s="50">
        <v>452.00000000000006</v>
      </c>
      <c r="H28" s="50">
        <v>299</v>
      </c>
      <c r="I28" s="50">
        <v>899.00000000000023</v>
      </c>
      <c r="J28" s="50">
        <v>81</v>
      </c>
      <c r="K28" s="50">
        <v>1930.9999999999991</v>
      </c>
      <c r="L28" s="50">
        <v>9</v>
      </c>
      <c r="M28" s="50">
        <v>147</v>
      </c>
      <c r="N28" s="50">
        <v>0</v>
      </c>
      <c r="O28" s="50">
        <v>194</v>
      </c>
      <c r="P28" s="50">
        <v>0</v>
      </c>
      <c r="Q28" s="50">
        <v>8</v>
      </c>
      <c r="R28" s="50">
        <v>331.99999999999994</v>
      </c>
      <c r="S28" s="50">
        <v>8912.9999999999764</v>
      </c>
      <c r="T28" s="29"/>
    </row>
    <row r="29" spans="2:20" ht="21.75" customHeight="1" x14ac:dyDescent="0.25">
      <c r="B29" s="16" t="s">
        <v>59</v>
      </c>
      <c r="C29" s="58">
        <v>2714.0000000000009</v>
      </c>
      <c r="D29" s="50">
        <v>65</v>
      </c>
      <c r="E29" s="50">
        <v>1</v>
      </c>
      <c r="F29" s="50">
        <v>1</v>
      </c>
      <c r="G29" s="50">
        <v>109</v>
      </c>
      <c r="H29" s="50">
        <v>56</v>
      </c>
      <c r="I29" s="50">
        <v>596.00000000000011</v>
      </c>
      <c r="J29" s="50">
        <v>8</v>
      </c>
      <c r="K29" s="50">
        <v>449.00000000000006</v>
      </c>
      <c r="L29" s="50">
        <v>11</v>
      </c>
      <c r="M29" s="50">
        <v>44.000000000000014</v>
      </c>
      <c r="N29" s="50">
        <v>0</v>
      </c>
      <c r="O29" s="50">
        <v>7</v>
      </c>
      <c r="P29" s="50">
        <v>0</v>
      </c>
      <c r="Q29" s="50">
        <v>1</v>
      </c>
      <c r="R29" s="50">
        <v>192</v>
      </c>
      <c r="S29" s="50">
        <v>1174.0000000000007</v>
      </c>
      <c r="T29" s="29"/>
    </row>
    <row r="30" spans="2:20" ht="21.75" customHeight="1" x14ac:dyDescent="0.25">
      <c r="B30" s="16" t="s">
        <v>60</v>
      </c>
      <c r="C30" s="58">
        <v>10795</v>
      </c>
      <c r="D30" s="50">
        <v>710.99999999999977</v>
      </c>
      <c r="E30" s="50">
        <v>7</v>
      </c>
      <c r="F30" s="50">
        <v>4</v>
      </c>
      <c r="G30" s="50">
        <v>432.99999999999972</v>
      </c>
      <c r="H30" s="50">
        <v>326</v>
      </c>
      <c r="I30" s="50">
        <v>2356.9999999999959</v>
      </c>
      <c r="J30" s="50">
        <v>48.999999999999993</v>
      </c>
      <c r="K30" s="50">
        <v>3044.000000000005</v>
      </c>
      <c r="L30" s="50">
        <v>3</v>
      </c>
      <c r="M30" s="50">
        <v>519.00000000000045</v>
      </c>
      <c r="N30" s="50">
        <v>2</v>
      </c>
      <c r="O30" s="50">
        <v>211</v>
      </c>
      <c r="P30" s="50">
        <v>3</v>
      </c>
      <c r="Q30" s="50">
        <v>2</v>
      </c>
      <c r="R30" s="50">
        <v>787</v>
      </c>
      <c r="S30" s="50">
        <v>2336.9999999999995</v>
      </c>
      <c r="T30" s="29"/>
    </row>
    <row r="31" spans="2:20" ht="3.75" customHeight="1" x14ac:dyDescent="0.25"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</sheetData>
  <mergeCells count="5">
    <mergeCell ref="B3:S3"/>
    <mergeCell ref="B5:S5"/>
    <mergeCell ref="B6:S6"/>
    <mergeCell ref="B8:B10"/>
    <mergeCell ref="C8:S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A8A8EA"/>
    <pageSetUpPr fitToPage="1"/>
  </sheetPr>
  <dimension ref="B2:M37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8.85546875" style="20" bestFit="1" customWidth="1"/>
    <col min="5" max="5" width="8.5703125" style="20" customWidth="1"/>
    <col min="6" max="6" width="7" style="20" customWidth="1"/>
    <col min="7" max="7" width="8.140625" style="20" customWidth="1"/>
    <col min="8" max="8" width="9.28515625" style="20" customWidth="1"/>
    <col min="9" max="9" width="11.7109375" style="20" bestFit="1" customWidth="1"/>
    <col min="10" max="10" width="8.85546875" style="20" customWidth="1"/>
    <col min="11" max="11" width="9.28515625" style="20" customWidth="1"/>
    <col min="12" max="12" width="10.42578125" style="20" customWidth="1"/>
    <col min="13" max="13" width="11.7109375" style="20" customWidth="1"/>
    <col min="14" max="14" width="3.42578125" style="20" customWidth="1"/>
    <col min="15" max="16384" width="9.140625" style="20"/>
  </cols>
  <sheetData>
    <row r="2" spans="2:13" ht="15" x14ac:dyDescent="0.25">
      <c r="C2" s="19"/>
      <c r="D2" s="19"/>
      <c r="E2" s="19"/>
      <c r="M2" s="19" t="s">
        <v>281</v>
      </c>
    </row>
    <row r="3" spans="2:13" ht="39" customHeight="1" x14ac:dyDescent="0.25">
      <c r="B3" s="126" t="s">
        <v>362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2:13" ht="3.75" customHeight="1" x14ac:dyDescent="0.25"/>
    <row r="5" spans="2:13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3" ht="15" customHeight="1" x14ac:dyDescent="0.25">
      <c r="B6" s="127" t="s">
        <v>40</v>
      </c>
      <c r="C6" s="127"/>
      <c r="D6" s="35"/>
      <c r="E6" s="35"/>
      <c r="F6" s="35"/>
      <c r="G6" s="35"/>
      <c r="H6" s="35"/>
      <c r="I6" s="35"/>
      <c r="J6" s="35"/>
      <c r="K6" s="35"/>
      <c r="L6" s="35"/>
      <c r="M6" s="39" t="s">
        <v>19</v>
      </c>
    </row>
    <row r="7" spans="2:13" ht="3" customHeight="1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3" ht="15.75" customHeight="1" x14ac:dyDescent="0.25">
      <c r="B8" s="138" t="s">
        <v>38</v>
      </c>
      <c r="C8" s="138"/>
      <c r="D8" s="143" t="s">
        <v>468</v>
      </c>
      <c r="E8" s="140"/>
      <c r="F8" s="142"/>
      <c r="G8" s="142"/>
      <c r="H8" s="142"/>
      <c r="I8" s="145"/>
      <c r="J8" s="140" t="s">
        <v>467</v>
      </c>
      <c r="K8" s="140"/>
      <c r="L8" s="140"/>
      <c r="M8" s="140"/>
    </row>
    <row r="9" spans="2:13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  <c r="J9" s="33"/>
      <c r="K9" s="33"/>
      <c r="L9" s="33"/>
      <c r="M9" s="33"/>
    </row>
    <row r="10" spans="2:13" s="22" customFormat="1" ht="14.25" customHeight="1" x14ac:dyDescent="0.25">
      <c r="B10" s="138"/>
      <c r="C10" s="138"/>
      <c r="D10" s="154" t="s">
        <v>19</v>
      </c>
      <c r="E10" s="155" t="s">
        <v>328</v>
      </c>
      <c r="F10" s="152" t="s">
        <v>329</v>
      </c>
      <c r="G10" s="152"/>
      <c r="H10" s="152"/>
      <c r="I10" s="153"/>
      <c r="J10" s="152" t="s">
        <v>329</v>
      </c>
      <c r="K10" s="152"/>
      <c r="L10" s="152"/>
      <c r="M10" s="152"/>
    </row>
    <row r="11" spans="2:13" s="21" customFormat="1" ht="3.75" customHeight="1" x14ac:dyDescent="0.25">
      <c r="B11" s="138"/>
      <c r="C11" s="138"/>
      <c r="D11" s="154"/>
      <c r="E11" s="155"/>
      <c r="F11" s="40"/>
      <c r="G11" s="40"/>
      <c r="H11" s="40"/>
      <c r="I11" s="122"/>
      <c r="J11" s="43"/>
      <c r="K11" s="40"/>
      <c r="L11" s="40"/>
      <c r="M11" s="40"/>
    </row>
    <row r="12" spans="2:13" s="22" customFormat="1" ht="22.5" customHeight="1" x14ac:dyDescent="0.25">
      <c r="B12" s="138"/>
      <c r="C12" s="138"/>
      <c r="D12" s="154"/>
      <c r="E12" s="155"/>
      <c r="F12" s="27" t="s">
        <v>345</v>
      </c>
      <c r="G12" s="112" t="s">
        <v>326</v>
      </c>
      <c r="H12" s="112" t="s">
        <v>327</v>
      </c>
      <c r="I12" s="109" t="s">
        <v>331</v>
      </c>
      <c r="J12" s="27" t="s">
        <v>345</v>
      </c>
      <c r="K12" s="112" t="s">
        <v>326</v>
      </c>
      <c r="L12" s="112" t="s">
        <v>327</v>
      </c>
      <c r="M12" s="109" t="s">
        <v>331</v>
      </c>
    </row>
    <row r="13" spans="2:13" ht="3.75" customHeight="1" x14ac:dyDescent="0.25">
      <c r="B13" s="23"/>
      <c r="C13" s="23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2:13" ht="20.25" customHeight="1" x14ac:dyDescent="0.25">
      <c r="C14" s="5" t="s">
        <v>19</v>
      </c>
      <c r="D14" s="48">
        <v>108545.00000000015</v>
      </c>
      <c r="E14" s="48">
        <v>29169.000000000138</v>
      </c>
      <c r="F14" s="48">
        <v>79376.000000000015</v>
      </c>
      <c r="G14" s="48">
        <v>7474.99999999997</v>
      </c>
      <c r="H14" s="48">
        <v>51696.000000000036</v>
      </c>
      <c r="I14" s="48">
        <v>20204.999999999818</v>
      </c>
      <c r="J14" s="48">
        <v>2229866.0000000023</v>
      </c>
      <c r="K14" s="48">
        <v>15341.999999999978</v>
      </c>
      <c r="L14" s="48">
        <v>667107.99999999523</v>
      </c>
      <c r="M14" s="48">
        <v>1547416.0000000058</v>
      </c>
    </row>
    <row r="15" spans="2:13" ht="20.25" customHeight="1" x14ac:dyDescent="0.25">
      <c r="B15" s="7" t="s">
        <v>20</v>
      </c>
      <c r="C15" s="8" t="s">
        <v>26</v>
      </c>
      <c r="D15" s="48">
        <v>1744.999999999998</v>
      </c>
      <c r="E15" s="49">
        <v>326.99999999999955</v>
      </c>
      <c r="F15" s="48">
        <v>1417.9999999999984</v>
      </c>
      <c r="G15" s="49">
        <v>100.00000000000006</v>
      </c>
      <c r="H15" s="49">
        <v>866</v>
      </c>
      <c r="I15" s="49">
        <v>452.00000000000017</v>
      </c>
      <c r="J15" s="48">
        <v>51172.999999999862</v>
      </c>
      <c r="K15" s="49">
        <v>206.99999999999986</v>
      </c>
      <c r="L15" s="49">
        <v>12278.000000000004</v>
      </c>
      <c r="M15" s="49">
        <v>38688.00000000008</v>
      </c>
    </row>
    <row r="16" spans="2:13" ht="20.25" customHeight="1" x14ac:dyDescent="0.25">
      <c r="B16" s="9" t="s">
        <v>0</v>
      </c>
      <c r="C16" s="10" t="s">
        <v>21</v>
      </c>
      <c r="D16" s="48">
        <v>560.99999999999977</v>
      </c>
      <c r="E16" s="49">
        <v>116.00000000000003</v>
      </c>
      <c r="F16" s="48">
        <v>444.99999999999972</v>
      </c>
      <c r="G16" s="49">
        <v>33</v>
      </c>
      <c r="H16" s="49">
        <v>266.99999999999994</v>
      </c>
      <c r="I16" s="49">
        <v>145</v>
      </c>
      <c r="J16" s="48">
        <v>17544.999999999993</v>
      </c>
      <c r="K16" s="49">
        <v>73.999999999999972</v>
      </c>
      <c r="L16" s="49">
        <v>3934</v>
      </c>
      <c r="M16" s="49">
        <v>13537.000000000002</v>
      </c>
    </row>
    <row r="17" spans="2:13" ht="20.25" customHeight="1" x14ac:dyDescent="0.25">
      <c r="B17" s="9" t="s">
        <v>1</v>
      </c>
      <c r="C17" s="10" t="s">
        <v>22</v>
      </c>
      <c r="D17" s="48">
        <v>36240.999999999971</v>
      </c>
      <c r="E17" s="49">
        <v>9881.9999999999727</v>
      </c>
      <c r="F17" s="48">
        <v>26359</v>
      </c>
      <c r="G17" s="49">
        <v>2776.9999999999982</v>
      </c>
      <c r="H17" s="49">
        <v>17664.999999999935</v>
      </c>
      <c r="I17" s="49">
        <v>5916.9999999999945</v>
      </c>
      <c r="J17" s="48">
        <v>657925.99999999919</v>
      </c>
      <c r="K17" s="49">
        <v>5671.0000000000036</v>
      </c>
      <c r="L17" s="49">
        <v>221890.0000000002</v>
      </c>
      <c r="M17" s="49">
        <v>430364.99999999965</v>
      </c>
    </row>
    <row r="18" spans="2:13" ht="20.25" customHeight="1" x14ac:dyDescent="0.25">
      <c r="B18" s="7" t="s">
        <v>2</v>
      </c>
      <c r="C18" s="8" t="s">
        <v>28</v>
      </c>
      <c r="D18" s="48">
        <v>78</v>
      </c>
      <c r="E18" s="49">
        <v>26.000000000000007</v>
      </c>
      <c r="F18" s="48">
        <v>51.999999999999993</v>
      </c>
      <c r="G18" s="49">
        <v>2.9999999999999996</v>
      </c>
      <c r="H18" s="49">
        <v>26</v>
      </c>
      <c r="I18" s="49">
        <v>23</v>
      </c>
      <c r="J18" s="48">
        <v>1870.0000000000002</v>
      </c>
      <c r="K18" s="49">
        <v>5.9999999999999991</v>
      </c>
      <c r="L18" s="49">
        <v>337.99999999999994</v>
      </c>
      <c r="M18" s="49">
        <v>1526.0000000000002</v>
      </c>
    </row>
    <row r="19" spans="2:13" ht="20.25" customHeight="1" x14ac:dyDescent="0.25">
      <c r="B19" s="9" t="s">
        <v>3</v>
      </c>
      <c r="C19" s="10" t="s">
        <v>27</v>
      </c>
      <c r="D19" s="48">
        <v>2491.0000000000023</v>
      </c>
      <c r="E19" s="49">
        <v>613.00000000000057</v>
      </c>
      <c r="F19" s="48">
        <v>1878.0000000000018</v>
      </c>
      <c r="G19" s="49">
        <v>152</v>
      </c>
      <c r="H19" s="49">
        <v>1210.9999999999995</v>
      </c>
      <c r="I19" s="49">
        <v>515.00000000000068</v>
      </c>
      <c r="J19" s="48">
        <v>54299.000000000007</v>
      </c>
      <c r="K19" s="49">
        <v>306</v>
      </c>
      <c r="L19" s="49">
        <v>16237</v>
      </c>
      <c r="M19" s="49">
        <v>37755.999999999993</v>
      </c>
    </row>
    <row r="20" spans="2:13" ht="20.25" customHeight="1" x14ac:dyDescent="0.25">
      <c r="B20" s="7" t="s">
        <v>4</v>
      </c>
      <c r="C20" s="8" t="s">
        <v>23</v>
      </c>
      <c r="D20" s="48">
        <v>10973.999999999982</v>
      </c>
      <c r="E20" s="49">
        <v>1884.000000000003</v>
      </c>
      <c r="F20" s="48">
        <v>9089.9999999999782</v>
      </c>
      <c r="G20" s="49">
        <v>642</v>
      </c>
      <c r="H20" s="49">
        <v>5461.0000000000109</v>
      </c>
      <c r="I20" s="49">
        <v>2987.0000000000018</v>
      </c>
      <c r="J20" s="48">
        <v>323548.99999999977</v>
      </c>
      <c r="K20" s="49">
        <v>1323.0000000000011</v>
      </c>
      <c r="L20" s="49">
        <v>75286.000000000073</v>
      </c>
      <c r="M20" s="49">
        <v>246940.00000000052</v>
      </c>
    </row>
    <row r="21" spans="2:13" ht="20.25" customHeight="1" x14ac:dyDescent="0.25">
      <c r="B21" s="7" t="s">
        <v>5</v>
      </c>
      <c r="C21" s="11" t="s">
        <v>162</v>
      </c>
      <c r="D21" s="48">
        <v>17150</v>
      </c>
      <c r="E21" s="49">
        <v>4832.0000000000027</v>
      </c>
      <c r="F21" s="48">
        <v>12317.999999999996</v>
      </c>
      <c r="G21" s="49">
        <v>1342.9999999999941</v>
      </c>
      <c r="H21" s="49">
        <v>8313.9999999999691</v>
      </c>
      <c r="I21" s="49">
        <v>2660.9999999999986</v>
      </c>
      <c r="J21" s="48">
        <v>306326.9999999993</v>
      </c>
      <c r="K21" s="49">
        <v>2744.9999999999959</v>
      </c>
      <c r="L21" s="49">
        <v>103270.99999999991</v>
      </c>
      <c r="M21" s="49">
        <v>200311.0000000002</v>
      </c>
    </row>
    <row r="22" spans="2:13" ht="20.25" customHeight="1" x14ac:dyDescent="0.25">
      <c r="B22" s="7" t="s">
        <v>6</v>
      </c>
      <c r="C22" s="11" t="s">
        <v>24</v>
      </c>
      <c r="D22" s="48">
        <v>8471.9999999999964</v>
      </c>
      <c r="E22" s="49">
        <v>1530.9999999999991</v>
      </c>
      <c r="F22" s="48">
        <v>6940.9999999999982</v>
      </c>
      <c r="G22" s="49">
        <v>625</v>
      </c>
      <c r="H22" s="49">
        <v>4527.0000000000045</v>
      </c>
      <c r="I22" s="49">
        <v>1788.9999999999982</v>
      </c>
      <c r="J22" s="48">
        <v>195191.00000000032</v>
      </c>
      <c r="K22" s="49">
        <v>1383.9999999999957</v>
      </c>
      <c r="L22" s="49">
        <v>55072.999999999978</v>
      </c>
      <c r="M22" s="49">
        <v>138734.00000000003</v>
      </c>
    </row>
    <row r="23" spans="2:13" ht="20.25" customHeight="1" x14ac:dyDescent="0.25">
      <c r="B23" s="7" t="s">
        <v>7</v>
      </c>
      <c r="C23" s="11" t="s">
        <v>31</v>
      </c>
      <c r="D23" s="48">
        <v>6363</v>
      </c>
      <c r="E23" s="49">
        <v>1548.0000000000005</v>
      </c>
      <c r="F23" s="48">
        <v>4815</v>
      </c>
      <c r="G23" s="49">
        <v>349.99999999999977</v>
      </c>
      <c r="H23" s="49">
        <v>3294.0000000000009</v>
      </c>
      <c r="I23" s="49">
        <v>1170.9999999999982</v>
      </c>
      <c r="J23" s="48">
        <v>135150</v>
      </c>
      <c r="K23" s="49">
        <v>688.99999999999955</v>
      </c>
      <c r="L23" s="49">
        <v>43938.000000000015</v>
      </c>
      <c r="M23" s="49">
        <v>90523.000000000233</v>
      </c>
    </row>
    <row r="24" spans="2:13" ht="20.25" customHeight="1" x14ac:dyDescent="0.25">
      <c r="B24" s="7" t="s">
        <v>8</v>
      </c>
      <c r="C24" s="12" t="s">
        <v>464</v>
      </c>
      <c r="D24" s="48">
        <v>604.00000000000023</v>
      </c>
      <c r="E24" s="49">
        <v>199.99999999999997</v>
      </c>
      <c r="F24" s="48">
        <v>404.00000000000023</v>
      </c>
      <c r="G24" s="49">
        <v>36</v>
      </c>
      <c r="H24" s="49">
        <v>252.99999999999983</v>
      </c>
      <c r="I24" s="49">
        <v>114.99999999999999</v>
      </c>
      <c r="J24" s="48">
        <v>11880.999999999998</v>
      </c>
      <c r="K24" s="49">
        <v>80</v>
      </c>
      <c r="L24" s="49">
        <v>3217.9999999999991</v>
      </c>
      <c r="M24" s="49">
        <v>8583</v>
      </c>
    </row>
    <row r="25" spans="2:13" ht="20.25" customHeight="1" x14ac:dyDescent="0.25">
      <c r="B25" s="7" t="s">
        <v>9</v>
      </c>
      <c r="C25" s="12" t="s">
        <v>29</v>
      </c>
      <c r="D25" s="48">
        <v>413.00000000000011</v>
      </c>
      <c r="E25" s="49">
        <v>271.00000000000006</v>
      </c>
      <c r="F25" s="48">
        <v>142.00000000000006</v>
      </c>
      <c r="G25" s="49">
        <v>17.000000000000007</v>
      </c>
      <c r="H25" s="49">
        <v>79</v>
      </c>
      <c r="I25" s="49">
        <v>46.000000000000014</v>
      </c>
      <c r="J25" s="48">
        <v>4968.9999999999982</v>
      </c>
      <c r="K25" s="49">
        <v>32</v>
      </c>
      <c r="L25" s="49">
        <v>1022.0000000000005</v>
      </c>
      <c r="M25" s="49">
        <v>3914.9999999999986</v>
      </c>
    </row>
    <row r="26" spans="2:13" ht="20.25" customHeight="1" x14ac:dyDescent="0.25">
      <c r="B26" s="7" t="s">
        <v>10</v>
      </c>
      <c r="C26" s="12" t="s">
        <v>30</v>
      </c>
      <c r="D26" s="48">
        <v>269</v>
      </c>
      <c r="E26" s="49">
        <v>41.000000000000021</v>
      </c>
      <c r="F26" s="48">
        <v>227.99999999999997</v>
      </c>
      <c r="G26" s="49">
        <v>26.999999999999989</v>
      </c>
      <c r="H26" s="49">
        <v>130.00000000000006</v>
      </c>
      <c r="I26" s="49">
        <v>71</v>
      </c>
      <c r="J26" s="48">
        <v>8423.0000000000055</v>
      </c>
      <c r="K26" s="49">
        <v>50.000000000000007</v>
      </c>
      <c r="L26" s="49">
        <v>1748.9999999999998</v>
      </c>
      <c r="M26" s="49">
        <v>6624</v>
      </c>
    </row>
    <row r="27" spans="2:13" ht="20.25" customHeight="1" x14ac:dyDescent="0.25">
      <c r="B27" s="7" t="s">
        <v>11</v>
      </c>
      <c r="C27" s="12" t="s">
        <v>32</v>
      </c>
      <c r="D27" s="48">
        <v>1590.0000000000014</v>
      </c>
      <c r="E27" s="49">
        <v>504.00000000000097</v>
      </c>
      <c r="F27" s="48">
        <v>1086.0000000000005</v>
      </c>
      <c r="G27" s="49">
        <v>114.00000000000007</v>
      </c>
      <c r="H27" s="49">
        <v>702.00000000000045</v>
      </c>
      <c r="I27" s="49">
        <v>269.99999999999994</v>
      </c>
      <c r="J27" s="48">
        <v>28515.000000000018</v>
      </c>
      <c r="K27" s="49">
        <v>238.99999999999991</v>
      </c>
      <c r="L27" s="49">
        <v>8064.0000000000064</v>
      </c>
      <c r="M27" s="49">
        <v>20212.000000000025</v>
      </c>
    </row>
    <row r="28" spans="2:13" ht="20.25" customHeight="1" x14ac:dyDescent="0.25">
      <c r="B28" s="7" t="s">
        <v>12</v>
      </c>
      <c r="C28" s="11" t="s">
        <v>465</v>
      </c>
      <c r="D28" s="48">
        <v>6265.9999999999982</v>
      </c>
      <c r="E28" s="49">
        <v>1344.0000000000009</v>
      </c>
      <c r="F28" s="48">
        <v>4921.9999999999973</v>
      </c>
      <c r="G28" s="49">
        <v>549.99999999999977</v>
      </c>
      <c r="H28" s="49">
        <v>3003.9999999999991</v>
      </c>
      <c r="I28" s="49">
        <v>1367.9999999999998</v>
      </c>
      <c r="J28" s="48">
        <v>145495.99999999991</v>
      </c>
      <c r="K28" s="49">
        <v>1028</v>
      </c>
      <c r="L28" s="49">
        <v>41964.999999999971</v>
      </c>
      <c r="M28" s="49">
        <v>102502.9999999999</v>
      </c>
    </row>
    <row r="29" spans="2:13" ht="20.25" customHeight="1" x14ac:dyDescent="0.25">
      <c r="B29" s="13" t="s">
        <v>13</v>
      </c>
      <c r="C29" s="14" t="s">
        <v>33</v>
      </c>
      <c r="D29" s="48">
        <v>488.00000000000011</v>
      </c>
      <c r="E29" s="49">
        <v>73.000000000000085</v>
      </c>
      <c r="F29" s="48">
        <v>415</v>
      </c>
      <c r="G29" s="49">
        <v>34</v>
      </c>
      <c r="H29" s="49">
        <v>244.99999999999997</v>
      </c>
      <c r="I29" s="49">
        <v>136</v>
      </c>
      <c r="J29" s="48">
        <v>14479</v>
      </c>
      <c r="K29" s="49">
        <v>60.999999999999993</v>
      </c>
      <c r="L29" s="49">
        <v>3452.9999999999991</v>
      </c>
      <c r="M29" s="49">
        <v>10965</v>
      </c>
    </row>
    <row r="30" spans="2:13" ht="20.25" customHeight="1" x14ac:dyDescent="0.25">
      <c r="B30" s="7" t="s">
        <v>14</v>
      </c>
      <c r="C30" s="12" t="s">
        <v>25</v>
      </c>
      <c r="D30" s="48">
        <v>810.99999999999989</v>
      </c>
      <c r="E30" s="49">
        <v>238.99999999999989</v>
      </c>
      <c r="F30" s="48">
        <v>572</v>
      </c>
      <c r="G30" s="49">
        <v>39.000000000000014</v>
      </c>
      <c r="H30" s="49">
        <v>382.00000000000006</v>
      </c>
      <c r="I30" s="49">
        <v>151</v>
      </c>
      <c r="J30" s="48">
        <v>15367.000000000005</v>
      </c>
      <c r="K30" s="49">
        <v>84.000000000000057</v>
      </c>
      <c r="L30" s="49">
        <v>4658</v>
      </c>
      <c r="M30" s="49">
        <v>10625.000000000004</v>
      </c>
    </row>
    <row r="31" spans="2:13" ht="20.25" customHeight="1" x14ac:dyDescent="0.25">
      <c r="B31" s="7" t="s">
        <v>15</v>
      </c>
      <c r="C31" s="12" t="s">
        <v>34</v>
      </c>
      <c r="D31" s="48">
        <v>12200.000000000011</v>
      </c>
      <c r="E31" s="49">
        <v>5299.9999999999964</v>
      </c>
      <c r="F31" s="48">
        <v>6900.0000000000146</v>
      </c>
      <c r="G31" s="49">
        <v>542.00000000000011</v>
      </c>
      <c r="H31" s="49">
        <v>4422.0000000000027</v>
      </c>
      <c r="I31" s="49">
        <v>1936.0000000000023</v>
      </c>
      <c r="J31" s="48">
        <v>210042.00000000006</v>
      </c>
      <c r="K31" s="49">
        <v>1155.9999999999995</v>
      </c>
      <c r="L31" s="49">
        <v>59116.000000000007</v>
      </c>
      <c r="M31" s="49">
        <v>149770.00000000003</v>
      </c>
    </row>
    <row r="32" spans="2:13" ht="20.25" customHeight="1" x14ac:dyDescent="0.25">
      <c r="B32" s="7" t="s">
        <v>16</v>
      </c>
      <c r="C32" s="12" t="s">
        <v>35</v>
      </c>
      <c r="D32" s="48">
        <v>982.99999999999966</v>
      </c>
      <c r="E32" s="49">
        <v>283</v>
      </c>
      <c r="F32" s="48">
        <v>699.99999999999966</v>
      </c>
      <c r="G32" s="49">
        <v>48.999999999999964</v>
      </c>
      <c r="H32" s="49">
        <v>422.0000000000004</v>
      </c>
      <c r="I32" s="49">
        <v>229.00000000000011</v>
      </c>
      <c r="J32" s="48">
        <v>24065.999999999985</v>
      </c>
      <c r="K32" s="49">
        <v>110.99999999999987</v>
      </c>
      <c r="L32" s="49">
        <v>5816.0000000000018</v>
      </c>
      <c r="M32" s="49">
        <v>18139.000000000004</v>
      </c>
    </row>
    <row r="33" spans="2:13" ht="20.25" customHeight="1" x14ac:dyDescent="0.25">
      <c r="B33" s="7" t="s">
        <v>17</v>
      </c>
      <c r="C33" s="12" t="s">
        <v>36</v>
      </c>
      <c r="D33" s="48">
        <v>845.99999999999977</v>
      </c>
      <c r="E33" s="49">
        <v>155.00000000000011</v>
      </c>
      <c r="F33" s="48">
        <v>690.99999999999966</v>
      </c>
      <c r="G33" s="49">
        <v>41.999999999999979</v>
      </c>
      <c r="H33" s="49">
        <v>426</v>
      </c>
      <c r="I33" s="49">
        <v>223.00000000000003</v>
      </c>
      <c r="J33" s="48">
        <v>23597.999999999996</v>
      </c>
      <c r="K33" s="49">
        <v>96.000000000000043</v>
      </c>
      <c r="L33" s="49">
        <v>5802.0000000000045</v>
      </c>
      <c r="M33" s="49">
        <v>17700.000000000007</v>
      </c>
    </row>
    <row r="34" spans="2:13" ht="20.25" customHeight="1" x14ac:dyDescent="0.25">
      <c r="B34" s="13" t="s">
        <v>18</v>
      </c>
      <c r="C34" s="14" t="s">
        <v>161</v>
      </c>
      <c r="D34" s="48">
        <v>0</v>
      </c>
      <c r="E34" s="49">
        <v>0</v>
      </c>
      <c r="F34" s="48">
        <v>0</v>
      </c>
      <c r="G34" s="49">
        <v>0</v>
      </c>
      <c r="H34" s="49">
        <v>0</v>
      </c>
      <c r="I34" s="49">
        <v>0</v>
      </c>
      <c r="J34" s="48">
        <v>0</v>
      </c>
      <c r="K34" s="49">
        <v>0</v>
      </c>
      <c r="L34" s="49">
        <v>0</v>
      </c>
      <c r="M34" s="49">
        <v>0</v>
      </c>
    </row>
    <row r="35" spans="2:13" ht="3.75" customHeight="1" x14ac:dyDescent="0.25">
      <c r="B35" s="17"/>
      <c r="C35" s="18"/>
      <c r="D35" s="123"/>
      <c r="E35" s="25"/>
      <c r="F35" s="25"/>
      <c r="G35" s="25"/>
      <c r="H35" s="25"/>
      <c r="I35" s="25"/>
      <c r="J35" s="25"/>
      <c r="K35" s="25"/>
      <c r="L35" s="25"/>
      <c r="M35" s="25"/>
    </row>
    <row r="36" spans="2:13" ht="5.25" customHeight="1" x14ac:dyDescent="0.2">
      <c r="C36" s="1"/>
    </row>
    <row r="37" spans="2:13" x14ac:dyDescent="0.25">
      <c r="B37" s="45" t="s">
        <v>484</v>
      </c>
    </row>
  </sheetData>
  <mergeCells count="10">
    <mergeCell ref="F10:I10"/>
    <mergeCell ref="J10:M10"/>
    <mergeCell ref="J8:M8"/>
    <mergeCell ref="B3:M3"/>
    <mergeCell ref="B5:M5"/>
    <mergeCell ref="B8:C12"/>
    <mergeCell ref="B6:C6"/>
    <mergeCell ref="D10:D12"/>
    <mergeCell ref="E10:E12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A8A8EA"/>
    <pageSetUpPr fitToPage="1"/>
  </sheetPr>
  <dimension ref="B2:L35"/>
  <sheetViews>
    <sheetView workbookViewId="0"/>
  </sheetViews>
  <sheetFormatPr defaultColWidth="9.140625" defaultRowHeight="14.25" x14ac:dyDescent="0.25"/>
  <cols>
    <col min="1" max="1" width="9.140625" style="20"/>
    <col min="2" max="2" width="17.140625" style="20" customWidth="1"/>
    <col min="3" max="3" width="10.7109375" style="20" customWidth="1"/>
    <col min="4" max="4" width="8.85546875" style="20" customWidth="1"/>
    <col min="5" max="7" width="10.7109375" style="20" customWidth="1"/>
    <col min="8" max="8" width="13.7109375" style="20" customWidth="1"/>
    <col min="9" max="9" width="10.7109375" style="20" customWidth="1"/>
    <col min="10" max="10" width="10.42578125" style="20" customWidth="1"/>
    <col min="11" max="11" width="11.5703125" style="20" customWidth="1"/>
    <col min="12" max="12" width="12" style="20" customWidth="1"/>
    <col min="13" max="13" width="6.7109375" style="20" customWidth="1"/>
    <col min="14" max="16384" width="9.140625" style="20"/>
  </cols>
  <sheetData>
    <row r="2" spans="2:12" ht="15" x14ac:dyDescent="0.25">
      <c r="B2" s="19"/>
      <c r="C2" s="19"/>
      <c r="D2" s="19"/>
      <c r="G2" s="19"/>
      <c r="H2" s="19"/>
      <c r="J2" s="19"/>
      <c r="K2" s="19"/>
      <c r="L2" s="19" t="s">
        <v>294</v>
      </c>
    </row>
    <row r="3" spans="2:12" ht="39" customHeight="1" x14ac:dyDescent="0.25">
      <c r="B3" s="126" t="s">
        <v>363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12" ht="3.75" customHeight="1" x14ac:dyDescent="0.25"/>
    <row r="5" spans="2:12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12" ht="15" customHeight="1" x14ac:dyDescent="0.25">
      <c r="B6" s="35" t="s">
        <v>40</v>
      </c>
      <c r="C6" s="35"/>
      <c r="D6" s="35"/>
      <c r="E6" s="35"/>
      <c r="F6" s="35"/>
      <c r="G6" s="35"/>
      <c r="H6" s="35"/>
      <c r="I6" s="35"/>
      <c r="J6" s="35"/>
      <c r="K6" s="35"/>
      <c r="L6" s="39" t="s">
        <v>19</v>
      </c>
    </row>
    <row r="7" spans="2:12" ht="3" customHeight="1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2" ht="18" customHeight="1" x14ac:dyDescent="0.25">
      <c r="B8" s="138" t="s">
        <v>42</v>
      </c>
      <c r="C8" s="143" t="s">
        <v>468</v>
      </c>
      <c r="D8" s="140"/>
      <c r="E8" s="142"/>
      <c r="F8" s="142"/>
      <c r="G8" s="142"/>
      <c r="H8" s="145"/>
      <c r="I8" s="140" t="s">
        <v>467</v>
      </c>
      <c r="J8" s="140"/>
      <c r="K8" s="140"/>
      <c r="L8" s="140"/>
    </row>
    <row r="9" spans="2:12" s="21" customFormat="1" ht="3.75" customHeight="1" x14ac:dyDescent="0.25">
      <c r="B9" s="138"/>
      <c r="C9" s="113"/>
      <c r="D9" s="33"/>
      <c r="E9" s="33"/>
      <c r="F9" s="33"/>
      <c r="G9" s="33"/>
      <c r="H9" s="114"/>
      <c r="I9" s="33"/>
      <c r="J9" s="33"/>
      <c r="K9" s="33"/>
      <c r="L9" s="33"/>
    </row>
    <row r="10" spans="2:12" s="22" customFormat="1" ht="13.5" customHeight="1" x14ac:dyDescent="0.25">
      <c r="B10" s="138"/>
      <c r="C10" s="154" t="s">
        <v>19</v>
      </c>
      <c r="D10" s="155" t="s">
        <v>328</v>
      </c>
      <c r="E10" s="152" t="s">
        <v>329</v>
      </c>
      <c r="F10" s="152"/>
      <c r="G10" s="152"/>
      <c r="H10" s="153"/>
      <c r="I10" s="152" t="s">
        <v>329</v>
      </c>
      <c r="J10" s="152"/>
      <c r="K10" s="152"/>
      <c r="L10" s="152"/>
    </row>
    <row r="11" spans="2:12" s="21" customFormat="1" ht="3.75" customHeight="1" x14ac:dyDescent="0.25">
      <c r="B11" s="138"/>
      <c r="C11" s="154"/>
      <c r="D11" s="155"/>
      <c r="E11" s="40"/>
      <c r="F11" s="40"/>
      <c r="G11" s="40"/>
      <c r="H11" s="122"/>
      <c r="I11" s="43"/>
      <c r="J11" s="40"/>
      <c r="K11" s="40"/>
      <c r="L11" s="40"/>
    </row>
    <row r="12" spans="2:12" s="22" customFormat="1" ht="22.15" customHeight="1" x14ac:dyDescent="0.25">
      <c r="B12" s="138"/>
      <c r="C12" s="154"/>
      <c r="D12" s="155"/>
      <c r="E12" s="27" t="s">
        <v>345</v>
      </c>
      <c r="F12" s="112" t="s">
        <v>326</v>
      </c>
      <c r="G12" s="112" t="s">
        <v>327</v>
      </c>
      <c r="H12" s="109" t="s">
        <v>331</v>
      </c>
      <c r="I12" s="27" t="s">
        <v>345</v>
      </c>
      <c r="J12" s="112" t="s">
        <v>326</v>
      </c>
      <c r="K12" s="112" t="s">
        <v>327</v>
      </c>
      <c r="L12" s="109" t="s">
        <v>331</v>
      </c>
    </row>
    <row r="13" spans="2:12" ht="3.75" customHeight="1" x14ac:dyDescent="0.25">
      <c r="B13" s="23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2:12" ht="19.5" customHeight="1" x14ac:dyDescent="0.25">
      <c r="B14" s="5" t="s">
        <v>19</v>
      </c>
      <c r="C14" s="48">
        <v>108545.00000000015</v>
      </c>
      <c r="D14" s="48">
        <v>29169.000000000138</v>
      </c>
      <c r="E14" s="48">
        <v>79376.000000000015</v>
      </c>
      <c r="F14" s="48">
        <v>7474.99999999997</v>
      </c>
      <c r="G14" s="48">
        <v>51696.000000000036</v>
      </c>
      <c r="H14" s="48">
        <v>20204.999999999818</v>
      </c>
      <c r="I14" s="48">
        <v>2229866.0000000023</v>
      </c>
      <c r="J14" s="48">
        <v>15341.999999999978</v>
      </c>
      <c r="K14" s="48">
        <v>667107.99999999523</v>
      </c>
      <c r="L14" s="48">
        <v>1547416.0000000058</v>
      </c>
    </row>
    <row r="15" spans="2:12" ht="19.5" customHeight="1" x14ac:dyDescent="0.25">
      <c r="B15" s="16" t="s">
        <v>43</v>
      </c>
      <c r="C15" s="48">
        <v>13114.000000000004</v>
      </c>
      <c r="D15" s="49">
        <v>3756.00000000001</v>
      </c>
      <c r="E15" s="48">
        <v>9357.9999999999945</v>
      </c>
      <c r="F15" s="49">
        <v>1012.9999999999989</v>
      </c>
      <c r="G15" s="49">
        <v>6195.9999999999836</v>
      </c>
      <c r="H15" s="49">
        <v>2148.9999999999991</v>
      </c>
      <c r="I15" s="48">
        <v>232917.99999999985</v>
      </c>
      <c r="J15" s="49">
        <v>2094.9999999999986</v>
      </c>
      <c r="K15" s="49">
        <v>77125.000000000029</v>
      </c>
      <c r="L15" s="49">
        <v>153697.99999999983</v>
      </c>
    </row>
    <row r="16" spans="2:12" ht="19.5" customHeight="1" x14ac:dyDescent="0.25">
      <c r="B16" s="16" t="s">
        <v>44</v>
      </c>
      <c r="C16" s="48">
        <v>600</v>
      </c>
      <c r="D16" s="49">
        <v>287</v>
      </c>
      <c r="E16" s="48">
        <v>313</v>
      </c>
      <c r="F16" s="49">
        <v>29.000000000000004</v>
      </c>
      <c r="G16" s="49">
        <v>208</v>
      </c>
      <c r="H16" s="49">
        <v>75.999999999999972</v>
      </c>
      <c r="I16" s="48">
        <v>9092.0000000000036</v>
      </c>
      <c r="J16" s="49">
        <v>61.999999999999993</v>
      </c>
      <c r="K16" s="49">
        <v>2538.0000000000005</v>
      </c>
      <c r="L16" s="49">
        <v>6491.9999999999973</v>
      </c>
    </row>
    <row r="17" spans="2:12" ht="19.5" customHeight="1" x14ac:dyDescent="0.25">
      <c r="B17" s="16" t="s">
        <v>46</v>
      </c>
      <c r="C17" s="48">
        <v>11135.000000000011</v>
      </c>
      <c r="D17" s="49">
        <v>2562.0000000000027</v>
      </c>
      <c r="E17" s="48">
        <v>8573.0000000000091</v>
      </c>
      <c r="F17" s="49">
        <v>774.00000000000307</v>
      </c>
      <c r="G17" s="49">
        <v>5664.9999999999991</v>
      </c>
      <c r="H17" s="49">
        <v>2133.9999999999982</v>
      </c>
      <c r="I17" s="48">
        <v>241691.99999999968</v>
      </c>
      <c r="J17" s="49">
        <v>1560.9999999999998</v>
      </c>
      <c r="K17" s="49">
        <v>74736.999999999956</v>
      </c>
      <c r="L17" s="49">
        <v>165393.9999999998</v>
      </c>
    </row>
    <row r="18" spans="2:12" ht="19.5" customHeight="1" x14ac:dyDescent="0.25">
      <c r="B18" s="16" t="s">
        <v>45</v>
      </c>
      <c r="C18" s="48">
        <v>342</v>
      </c>
      <c r="D18" s="49">
        <v>105.99999999999996</v>
      </c>
      <c r="E18" s="48">
        <v>236.00000000000006</v>
      </c>
      <c r="F18" s="49">
        <v>21.000000000000004</v>
      </c>
      <c r="G18" s="49">
        <v>150.00000000000003</v>
      </c>
      <c r="H18" s="49">
        <v>65</v>
      </c>
      <c r="I18" s="48">
        <v>7154.0000000000009</v>
      </c>
      <c r="J18" s="49">
        <v>45.999999999999993</v>
      </c>
      <c r="K18" s="49">
        <v>2221.9999999999995</v>
      </c>
      <c r="L18" s="49">
        <v>4886.0000000000009</v>
      </c>
    </row>
    <row r="19" spans="2:12" ht="19.5" customHeight="1" x14ac:dyDescent="0.25">
      <c r="B19" s="16" t="s">
        <v>47</v>
      </c>
      <c r="C19" s="48">
        <v>970.00000000000023</v>
      </c>
      <c r="D19" s="49">
        <v>331.00000000000017</v>
      </c>
      <c r="E19" s="48">
        <v>639.00000000000011</v>
      </c>
      <c r="F19" s="49">
        <v>35</v>
      </c>
      <c r="G19" s="49">
        <v>379.99999999999989</v>
      </c>
      <c r="H19" s="49">
        <v>224.00000000000009</v>
      </c>
      <c r="I19" s="48">
        <v>24903.000000000025</v>
      </c>
      <c r="J19" s="49">
        <v>68.000000000000043</v>
      </c>
      <c r="K19" s="49">
        <v>5426.9999999999927</v>
      </c>
      <c r="L19" s="49">
        <v>19408.000000000004</v>
      </c>
    </row>
    <row r="20" spans="2:12" ht="19.5" customHeight="1" x14ac:dyDescent="0.25">
      <c r="B20" s="16" t="s">
        <v>48</v>
      </c>
      <c r="C20" s="48">
        <v>4239.0000000000027</v>
      </c>
      <c r="D20" s="49">
        <v>1263.0000000000002</v>
      </c>
      <c r="E20" s="48">
        <v>2976.0000000000027</v>
      </c>
      <c r="F20" s="49">
        <v>214.99999999999977</v>
      </c>
      <c r="G20" s="49">
        <v>1979.0000000000009</v>
      </c>
      <c r="H20" s="49">
        <v>782.0000000000008</v>
      </c>
      <c r="I20" s="48">
        <v>83277.000000000058</v>
      </c>
      <c r="J20" s="49">
        <v>472.99999999999977</v>
      </c>
      <c r="K20" s="49">
        <v>26702.999999999989</v>
      </c>
      <c r="L20" s="49">
        <v>56101.000000000051</v>
      </c>
    </row>
    <row r="21" spans="2:12" ht="19.5" customHeight="1" x14ac:dyDescent="0.25">
      <c r="B21" s="16" t="s">
        <v>49</v>
      </c>
      <c r="C21" s="48">
        <v>893.99999999999977</v>
      </c>
      <c r="D21" s="49">
        <v>286.00000000000011</v>
      </c>
      <c r="E21" s="48">
        <v>607.99999999999966</v>
      </c>
      <c r="F21" s="49">
        <v>45</v>
      </c>
      <c r="G21" s="49">
        <v>357.99999999999994</v>
      </c>
      <c r="H21" s="49">
        <v>204.99999999999994</v>
      </c>
      <c r="I21" s="48">
        <v>23781.000000000011</v>
      </c>
      <c r="J21" s="49">
        <v>88.999999999999986</v>
      </c>
      <c r="K21" s="49">
        <v>5118.0000000000018</v>
      </c>
      <c r="L21" s="49">
        <v>18573.999999999993</v>
      </c>
    </row>
    <row r="22" spans="2:12" ht="19.5" customHeight="1" x14ac:dyDescent="0.25">
      <c r="B22" s="16" t="s">
        <v>50</v>
      </c>
      <c r="C22" s="48">
        <v>3857.9999999999982</v>
      </c>
      <c r="D22" s="49">
        <v>1048.0000000000002</v>
      </c>
      <c r="E22" s="48">
        <v>2809.9999999999982</v>
      </c>
      <c r="F22" s="49">
        <v>176.99999999999991</v>
      </c>
      <c r="G22" s="49">
        <v>1892.0000000000007</v>
      </c>
      <c r="H22" s="49">
        <v>740.99999999999989</v>
      </c>
      <c r="I22" s="48">
        <v>82896.999999999971</v>
      </c>
      <c r="J22" s="49">
        <v>374.99999999999994</v>
      </c>
      <c r="K22" s="49">
        <v>27210.000000000011</v>
      </c>
      <c r="L22" s="49">
        <v>55312.000000000051</v>
      </c>
    </row>
    <row r="23" spans="2:12" ht="19.5" customHeight="1" x14ac:dyDescent="0.25">
      <c r="B23" s="16" t="s">
        <v>51</v>
      </c>
      <c r="C23" s="48">
        <v>615.00000000000011</v>
      </c>
      <c r="D23" s="49">
        <v>154.00000000000006</v>
      </c>
      <c r="E23" s="48">
        <v>461.00000000000006</v>
      </c>
      <c r="F23" s="49">
        <v>22.000000000000021</v>
      </c>
      <c r="G23" s="49">
        <v>253.00000000000006</v>
      </c>
      <c r="H23" s="49">
        <v>186.00000000000009</v>
      </c>
      <c r="I23" s="48">
        <v>18655.999999999989</v>
      </c>
      <c r="J23" s="49">
        <v>43</v>
      </c>
      <c r="K23" s="49">
        <v>4073.9999999999995</v>
      </c>
      <c r="L23" s="49">
        <v>14539</v>
      </c>
    </row>
    <row r="24" spans="2:12" ht="19.5" customHeight="1" x14ac:dyDescent="0.25">
      <c r="B24" s="16" t="s">
        <v>52</v>
      </c>
      <c r="C24" s="48">
        <v>6928.0000000000018</v>
      </c>
      <c r="D24" s="49">
        <v>1317.9999999999982</v>
      </c>
      <c r="E24" s="48">
        <v>5610.0000000000036</v>
      </c>
      <c r="F24" s="49">
        <v>596.00000000000023</v>
      </c>
      <c r="G24" s="49">
        <v>3883.0000000000077</v>
      </c>
      <c r="H24" s="49">
        <v>1131.0000000000016</v>
      </c>
      <c r="I24" s="48">
        <v>133345.00000000038</v>
      </c>
      <c r="J24" s="49">
        <v>1240.0000000000023</v>
      </c>
      <c r="K24" s="49">
        <v>46941.999999999956</v>
      </c>
      <c r="L24" s="49">
        <v>85162.999999999971</v>
      </c>
    </row>
    <row r="25" spans="2:12" ht="19.5" customHeight="1" x14ac:dyDescent="0.25">
      <c r="B25" s="16" t="s">
        <v>53</v>
      </c>
      <c r="C25" s="48">
        <v>23783.000000000022</v>
      </c>
      <c r="D25" s="49">
        <v>6815.9999999999973</v>
      </c>
      <c r="E25" s="48">
        <v>16967.000000000025</v>
      </c>
      <c r="F25" s="49">
        <v>1774.0000000000048</v>
      </c>
      <c r="G25" s="49">
        <v>10942.000000000051</v>
      </c>
      <c r="H25" s="49">
        <v>4251.0000000000027</v>
      </c>
      <c r="I25" s="48">
        <v>478829.99999999919</v>
      </c>
      <c r="J25" s="49">
        <v>3629.0000000000132</v>
      </c>
      <c r="K25" s="49">
        <v>136597.00000000041</v>
      </c>
      <c r="L25" s="49">
        <v>338604.00000000041</v>
      </c>
    </row>
    <row r="26" spans="2:12" ht="19.5" customHeight="1" x14ac:dyDescent="0.25">
      <c r="B26" s="16" t="s">
        <v>54</v>
      </c>
      <c r="C26" s="48">
        <v>466.00000000000011</v>
      </c>
      <c r="D26" s="49">
        <v>140</v>
      </c>
      <c r="E26" s="48">
        <v>326.00000000000011</v>
      </c>
      <c r="F26" s="49">
        <v>21.000000000000004</v>
      </c>
      <c r="G26" s="49">
        <v>191</v>
      </c>
      <c r="H26" s="49">
        <v>114</v>
      </c>
      <c r="I26" s="48">
        <v>11666.000000000011</v>
      </c>
      <c r="J26" s="49">
        <v>41.999999999999993</v>
      </c>
      <c r="K26" s="49">
        <v>2712.9999999999991</v>
      </c>
      <c r="L26" s="49">
        <v>8911</v>
      </c>
    </row>
    <row r="27" spans="2:12" ht="19.5" customHeight="1" x14ac:dyDescent="0.25">
      <c r="B27" s="16" t="s">
        <v>55</v>
      </c>
      <c r="C27" s="48">
        <v>24595.000000000033</v>
      </c>
      <c r="D27" s="49">
        <v>6342.0000000000355</v>
      </c>
      <c r="E27" s="48">
        <v>18252.999999999996</v>
      </c>
      <c r="F27" s="49">
        <v>1675.9999999999948</v>
      </c>
      <c r="G27" s="49">
        <v>11996.000000000022</v>
      </c>
      <c r="H27" s="49">
        <v>4580.9999999999936</v>
      </c>
      <c r="I27" s="48">
        <v>500398.00000000017</v>
      </c>
      <c r="J27" s="49">
        <v>3480.9999999999923</v>
      </c>
      <c r="K27" s="49">
        <v>152782.99999999994</v>
      </c>
      <c r="L27" s="49">
        <v>344134</v>
      </c>
    </row>
    <row r="28" spans="2:12" ht="19.5" customHeight="1" x14ac:dyDescent="0.25">
      <c r="B28" s="16" t="s">
        <v>56</v>
      </c>
      <c r="C28" s="48">
        <v>4073.9999999999982</v>
      </c>
      <c r="D28" s="49">
        <v>1010.0000000000014</v>
      </c>
      <c r="E28" s="48">
        <v>3063.9999999999968</v>
      </c>
      <c r="F28" s="49">
        <v>278.00000000000017</v>
      </c>
      <c r="G28" s="49">
        <v>1967.0000000000016</v>
      </c>
      <c r="H28" s="49">
        <v>818.9999999999992</v>
      </c>
      <c r="I28" s="48">
        <v>89857.999999999985</v>
      </c>
      <c r="J28" s="49">
        <v>540.00000000000045</v>
      </c>
      <c r="K28" s="49">
        <v>26422.000000000033</v>
      </c>
      <c r="L28" s="49">
        <v>62896</v>
      </c>
    </row>
    <row r="29" spans="2:12" ht="19.5" customHeight="1" x14ac:dyDescent="0.25">
      <c r="B29" s="16" t="s">
        <v>57</v>
      </c>
      <c r="C29" s="48">
        <v>6121.0000000000036</v>
      </c>
      <c r="D29" s="49">
        <v>1620.9999999999998</v>
      </c>
      <c r="E29" s="48">
        <v>4500.0000000000036</v>
      </c>
      <c r="F29" s="49">
        <v>489.00000000000023</v>
      </c>
      <c r="G29" s="49">
        <v>2734.0000000000041</v>
      </c>
      <c r="H29" s="49">
        <v>1277.0000000000002</v>
      </c>
      <c r="I29" s="48">
        <v>133041.00000000012</v>
      </c>
      <c r="J29" s="49">
        <v>979.00000000000114</v>
      </c>
      <c r="K29" s="49">
        <v>35571.000000000007</v>
      </c>
      <c r="L29" s="49">
        <v>96490.999999999913</v>
      </c>
    </row>
    <row r="30" spans="2:12" ht="19.5" customHeight="1" x14ac:dyDescent="0.25">
      <c r="B30" s="16" t="s">
        <v>58</v>
      </c>
      <c r="C30" s="48">
        <v>2194.0000000000005</v>
      </c>
      <c r="D30" s="49">
        <v>747.0000000000008</v>
      </c>
      <c r="E30" s="48">
        <v>1446.9999999999995</v>
      </c>
      <c r="F30" s="49">
        <v>112.99999999999987</v>
      </c>
      <c r="G30" s="49">
        <v>888.00000000000091</v>
      </c>
      <c r="H30" s="49">
        <v>445.99999999999983</v>
      </c>
      <c r="I30" s="48">
        <v>47353.999999999935</v>
      </c>
      <c r="J30" s="49">
        <v>235.00000000000006</v>
      </c>
      <c r="K30" s="49">
        <v>12574.000000000004</v>
      </c>
      <c r="L30" s="49">
        <v>34544.999999999993</v>
      </c>
    </row>
    <row r="31" spans="2:12" ht="19.5" customHeight="1" x14ac:dyDescent="0.25">
      <c r="B31" s="16" t="s">
        <v>59</v>
      </c>
      <c r="C31" s="48">
        <v>763.00000000000023</v>
      </c>
      <c r="D31" s="49">
        <v>201</v>
      </c>
      <c r="E31" s="48">
        <v>562.00000000000023</v>
      </c>
      <c r="F31" s="49">
        <v>19.000000000000007</v>
      </c>
      <c r="G31" s="49">
        <v>358.99999999999989</v>
      </c>
      <c r="H31" s="49">
        <v>183.99999999999997</v>
      </c>
      <c r="I31" s="48">
        <v>19383.999999999996</v>
      </c>
      <c r="J31" s="49">
        <v>36.000000000000007</v>
      </c>
      <c r="K31" s="49">
        <v>5382.9999999999973</v>
      </c>
      <c r="L31" s="49">
        <v>13964.999999999996</v>
      </c>
    </row>
    <row r="32" spans="2:12" ht="19.5" customHeight="1" x14ac:dyDescent="0.25">
      <c r="B32" s="16" t="s">
        <v>60</v>
      </c>
      <c r="C32" s="48">
        <v>3853.9999999999945</v>
      </c>
      <c r="D32" s="49">
        <v>1180.9999999999991</v>
      </c>
      <c r="E32" s="48">
        <v>2672.9999999999955</v>
      </c>
      <c r="F32" s="49">
        <v>178.00000000000026</v>
      </c>
      <c r="G32" s="49">
        <v>1654.9999999999973</v>
      </c>
      <c r="H32" s="49">
        <v>840.00000000000068</v>
      </c>
      <c r="I32" s="48">
        <v>91619.999999999942</v>
      </c>
      <c r="J32" s="49">
        <v>348.00000000000023</v>
      </c>
      <c r="K32" s="49">
        <v>22969.00000000004</v>
      </c>
      <c r="L32" s="49">
        <v>68302.999999999869</v>
      </c>
    </row>
    <row r="33" spans="2:12" ht="3.75" customHeight="1" x14ac:dyDescent="0.25"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 ht="4.5" customHeight="1" x14ac:dyDescent="0.25"/>
    <row r="35" spans="2:12" x14ac:dyDescent="0.25">
      <c r="B35" s="45" t="s">
        <v>484</v>
      </c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8A8EA"/>
    <pageSetUpPr fitToPage="1"/>
  </sheetPr>
  <dimension ref="B2:J55"/>
  <sheetViews>
    <sheetView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9.5703125" style="20" customWidth="1"/>
    <col min="4" max="4" width="12" style="20" customWidth="1"/>
    <col min="5" max="5" width="13.7109375" style="20" customWidth="1"/>
    <col min="6" max="6" width="11.85546875" style="20" customWidth="1"/>
    <col min="7" max="8" width="10.42578125" style="20" bestFit="1" customWidth="1"/>
    <col min="9" max="16384" width="9.140625" style="20"/>
  </cols>
  <sheetData>
    <row r="2" spans="2:10" ht="15" x14ac:dyDescent="0.25">
      <c r="F2" s="19"/>
      <c r="G2" s="19"/>
      <c r="H2" s="19" t="s">
        <v>66</v>
      </c>
    </row>
    <row r="3" spans="2:10" ht="20.25" customHeight="1" x14ac:dyDescent="0.25">
      <c r="B3" s="126" t="s">
        <v>72</v>
      </c>
      <c r="C3" s="126"/>
      <c r="D3" s="126"/>
      <c r="E3" s="126"/>
      <c r="F3" s="126"/>
      <c r="G3" s="126"/>
      <c r="H3" s="126"/>
    </row>
    <row r="4" spans="2:10" ht="3" customHeight="1" x14ac:dyDescent="0.25"/>
    <row r="5" spans="2:10" x14ac:dyDescent="0.25">
      <c r="B5" s="128">
        <v>2019</v>
      </c>
      <c r="C5" s="128"/>
      <c r="D5" s="128"/>
      <c r="E5" s="128"/>
      <c r="F5" s="128"/>
      <c r="G5" s="128"/>
      <c r="H5" s="128"/>
    </row>
    <row r="6" spans="2:10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10" ht="3" customHeight="1" x14ac:dyDescent="0.25"/>
    <row r="8" spans="2:10" ht="15" customHeight="1" x14ac:dyDescent="0.25">
      <c r="B8" s="125" t="s">
        <v>38</v>
      </c>
      <c r="C8" s="125"/>
      <c r="D8" s="130" t="s">
        <v>67</v>
      </c>
      <c r="E8" s="133"/>
      <c r="F8" s="133"/>
      <c r="G8" s="133"/>
      <c r="H8" s="133"/>
    </row>
    <row r="9" spans="2:10" ht="3.75" customHeight="1" x14ac:dyDescent="0.25">
      <c r="B9" s="125"/>
      <c r="C9" s="125"/>
      <c r="D9" s="105"/>
    </row>
    <row r="10" spans="2:10" x14ac:dyDescent="0.25">
      <c r="B10" s="125"/>
      <c r="C10" s="125"/>
      <c r="D10" s="106" t="s">
        <v>19</v>
      </c>
      <c r="E10" s="104" t="s">
        <v>68</v>
      </c>
      <c r="F10" s="30" t="s">
        <v>69</v>
      </c>
      <c r="G10" s="104" t="s">
        <v>70</v>
      </c>
      <c r="H10" s="30" t="s">
        <v>71</v>
      </c>
    </row>
    <row r="11" spans="2:10" ht="3.75" customHeight="1" x14ac:dyDescent="0.25">
      <c r="B11" s="23"/>
      <c r="C11" s="23"/>
      <c r="D11" s="23"/>
      <c r="E11" s="23"/>
      <c r="F11" s="23"/>
      <c r="G11" s="23"/>
      <c r="H11" s="23"/>
    </row>
    <row r="12" spans="2:10" ht="17.25" customHeight="1" x14ac:dyDescent="0.2">
      <c r="C12" s="5" t="s">
        <v>19</v>
      </c>
      <c r="D12" s="6">
        <f>E12+F12+G12+H12</f>
        <v>285759</v>
      </c>
      <c r="E12" s="48">
        <v>86646</v>
      </c>
      <c r="F12" s="48">
        <v>3549</v>
      </c>
      <c r="G12" s="48">
        <v>15858</v>
      </c>
      <c r="H12" s="48">
        <v>179706</v>
      </c>
      <c r="I12" s="29"/>
      <c r="J12" s="124"/>
    </row>
    <row r="13" spans="2:10" ht="16.5" customHeight="1" x14ac:dyDescent="0.2">
      <c r="B13" s="7" t="s">
        <v>20</v>
      </c>
      <c r="C13" s="8" t="s">
        <v>26</v>
      </c>
      <c r="D13" s="6">
        <f t="shared" ref="D13:D32" si="0">E13+F13+G13+H13</f>
        <v>12078</v>
      </c>
      <c r="E13" s="49">
        <v>5177</v>
      </c>
      <c r="F13" s="49">
        <v>156</v>
      </c>
      <c r="G13" s="49">
        <v>704</v>
      </c>
      <c r="H13" s="49">
        <v>6041</v>
      </c>
      <c r="I13" s="29"/>
      <c r="J13" s="78"/>
    </row>
    <row r="14" spans="2:10" ht="16.5" customHeight="1" x14ac:dyDescent="0.2">
      <c r="B14" s="9" t="s">
        <v>0</v>
      </c>
      <c r="C14" s="10" t="s">
        <v>21</v>
      </c>
      <c r="D14" s="6">
        <f t="shared" si="0"/>
        <v>650</v>
      </c>
      <c r="E14" s="49">
        <v>103</v>
      </c>
      <c r="F14" s="49">
        <v>1</v>
      </c>
      <c r="G14" s="49">
        <v>26</v>
      </c>
      <c r="H14" s="49">
        <v>520</v>
      </c>
      <c r="I14" s="29"/>
      <c r="J14" s="78"/>
    </row>
    <row r="15" spans="2:10" ht="16.5" customHeight="1" x14ac:dyDescent="0.2">
      <c r="B15" s="9" t="s">
        <v>1</v>
      </c>
      <c r="C15" s="10" t="s">
        <v>22</v>
      </c>
      <c r="D15" s="6">
        <f t="shared" si="0"/>
        <v>31306</v>
      </c>
      <c r="E15" s="49">
        <v>6917</v>
      </c>
      <c r="F15" s="49">
        <v>302</v>
      </c>
      <c r="G15" s="49">
        <v>1133</v>
      </c>
      <c r="H15" s="49">
        <v>22954</v>
      </c>
      <c r="I15" s="29"/>
      <c r="J15" s="78"/>
    </row>
    <row r="16" spans="2:10" ht="16.5" customHeight="1" x14ac:dyDescent="0.2">
      <c r="B16" s="7" t="s">
        <v>2</v>
      </c>
      <c r="C16" s="8" t="s">
        <v>28</v>
      </c>
      <c r="D16" s="6">
        <f t="shared" si="0"/>
        <v>409</v>
      </c>
      <c r="E16" s="49">
        <v>42</v>
      </c>
      <c r="F16" s="49">
        <v>11</v>
      </c>
      <c r="G16" s="49">
        <v>11</v>
      </c>
      <c r="H16" s="49">
        <v>345</v>
      </c>
      <c r="I16" s="29"/>
      <c r="J16" s="78"/>
    </row>
    <row r="17" spans="2:10" ht="16.5" customHeight="1" x14ac:dyDescent="0.2">
      <c r="B17" s="9" t="s">
        <v>3</v>
      </c>
      <c r="C17" s="10" t="s">
        <v>27</v>
      </c>
      <c r="D17" s="6">
        <f t="shared" si="0"/>
        <v>1200</v>
      </c>
      <c r="E17" s="49">
        <v>105</v>
      </c>
      <c r="F17" s="49">
        <v>8</v>
      </c>
      <c r="G17" s="49">
        <v>23</v>
      </c>
      <c r="H17" s="49">
        <v>1064</v>
      </c>
      <c r="I17" s="29"/>
      <c r="J17" s="78"/>
    </row>
    <row r="18" spans="2:10" ht="16.5" customHeight="1" x14ac:dyDescent="0.2">
      <c r="B18" s="7" t="s">
        <v>4</v>
      </c>
      <c r="C18" s="8" t="s">
        <v>23</v>
      </c>
      <c r="D18" s="6">
        <f t="shared" si="0"/>
        <v>26563</v>
      </c>
      <c r="E18" s="49">
        <v>8480</v>
      </c>
      <c r="F18" s="49">
        <v>192</v>
      </c>
      <c r="G18" s="49">
        <v>3918</v>
      </c>
      <c r="H18" s="49">
        <v>13973</v>
      </c>
      <c r="I18" s="29"/>
      <c r="J18" s="78"/>
    </row>
    <row r="19" spans="2:10" ht="16.5" customHeight="1" x14ac:dyDescent="0.2">
      <c r="B19" s="7" t="s">
        <v>5</v>
      </c>
      <c r="C19" s="11" t="s">
        <v>463</v>
      </c>
      <c r="D19" s="6">
        <f t="shared" si="0"/>
        <v>80692</v>
      </c>
      <c r="E19" s="49">
        <v>21027</v>
      </c>
      <c r="F19" s="49">
        <v>1144</v>
      </c>
      <c r="G19" s="49">
        <v>3064</v>
      </c>
      <c r="H19" s="49">
        <v>55457</v>
      </c>
      <c r="I19" s="29"/>
      <c r="J19" s="78"/>
    </row>
    <row r="20" spans="2:10" ht="16.5" customHeight="1" x14ac:dyDescent="0.2">
      <c r="B20" s="7" t="s">
        <v>6</v>
      </c>
      <c r="C20" s="11" t="s">
        <v>24</v>
      </c>
      <c r="D20" s="6">
        <f t="shared" si="0"/>
        <v>10537</v>
      </c>
      <c r="E20" s="49">
        <v>3593</v>
      </c>
      <c r="F20" s="49">
        <v>32</v>
      </c>
      <c r="G20" s="49">
        <v>1411</v>
      </c>
      <c r="H20" s="49">
        <v>5501</v>
      </c>
      <c r="I20" s="29"/>
      <c r="J20" s="78"/>
    </row>
    <row r="21" spans="2:10" ht="16.5" customHeight="1" x14ac:dyDescent="0.2">
      <c r="B21" s="7" t="s">
        <v>7</v>
      </c>
      <c r="C21" s="11" t="s">
        <v>31</v>
      </c>
      <c r="D21" s="6">
        <f t="shared" si="0"/>
        <v>33320</v>
      </c>
      <c r="E21" s="49">
        <v>10851</v>
      </c>
      <c r="F21" s="49">
        <v>743</v>
      </c>
      <c r="G21" s="49">
        <v>1304</v>
      </c>
      <c r="H21" s="49">
        <v>20422</v>
      </c>
      <c r="I21" s="29"/>
      <c r="J21" s="78"/>
    </row>
    <row r="22" spans="2:10" ht="16.5" customHeight="1" x14ac:dyDescent="0.2">
      <c r="B22" s="7" t="s">
        <v>8</v>
      </c>
      <c r="C22" s="12" t="s">
        <v>464</v>
      </c>
      <c r="D22" s="6">
        <f t="shared" si="0"/>
        <v>5382</v>
      </c>
      <c r="E22" s="49">
        <v>2072</v>
      </c>
      <c r="F22" s="49">
        <v>41</v>
      </c>
      <c r="G22" s="49">
        <v>302</v>
      </c>
      <c r="H22" s="49">
        <v>2967</v>
      </c>
      <c r="I22" s="29"/>
      <c r="J22" s="78"/>
    </row>
    <row r="23" spans="2:10" ht="16.5" customHeight="1" x14ac:dyDescent="0.2">
      <c r="B23" s="7" t="s">
        <v>9</v>
      </c>
      <c r="C23" s="12" t="s">
        <v>29</v>
      </c>
      <c r="D23" s="6">
        <f t="shared" si="0"/>
        <v>7179</v>
      </c>
      <c r="E23" s="49">
        <v>1165</v>
      </c>
      <c r="F23" s="49">
        <v>32</v>
      </c>
      <c r="G23" s="49">
        <v>217</v>
      </c>
      <c r="H23" s="49">
        <v>5765</v>
      </c>
      <c r="I23" s="29"/>
      <c r="J23" s="78"/>
    </row>
    <row r="24" spans="2:10" ht="16.5" customHeight="1" x14ac:dyDescent="0.2">
      <c r="B24" s="7" t="s">
        <v>10</v>
      </c>
      <c r="C24" s="12" t="s">
        <v>30</v>
      </c>
      <c r="D24" s="6">
        <f t="shared" si="0"/>
        <v>7663</v>
      </c>
      <c r="E24" s="49">
        <v>4183</v>
      </c>
      <c r="F24" s="49">
        <v>58</v>
      </c>
      <c r="G24" s="49">
        <v>410</v>
      </c>
      <c r="H24" s="49">
        <v>3012</v>
      </c>
      <c r="I24" s="29"/>
      <c r="J24" s="78"/>
    </row>
    <row r="25" spans="2:10" ht="16.5" customHeight="1" x14ac:dyDescent="0.2">
      <c r="B25" s="7" t="s">
        <v>11</v>
      </c>
      <c r="C25" s="12" t="s">
        <v>32</v>
      </c>
      <c r="D25" s="6">
        <f t="shared" si="0"/>
        <v>20883</v>
      </c>
      <c r="E25" s="49">
        <v>8579</v>
      </c>
      <c r="F25" s="49">
        <v>196</v>
      </c>
      <c r="G25" s="49">
        <v>1125</v>
      </c>
      <c r="H25" s="49">
        <v>10983</v>
      </c>
      <c r="I25" s="29"/>
      <c r="J25" s="78"/>
    </row>
    <row r="26" spans="2:10" ht="16.5" customHeight="1" x14ac:dyDescent="0.2">
      <c r="B26" s="7" t="s">
        <v>12</v>
      </c>
      <c r="C26" s="11" t="s">
        <v>465</v>
      </c>
      <c r="D26" s="6">
        <f t="shared" si="0"/>
        <v>8425</v>
      </c>
      <c r="E26" s="49">
        <v>2826</v>
      </c>
      <c r="F26" s="49">
        <v>74</v>
      </c>
      <c r="G26" s="49">
        <v>525</v>
      </c>
      <c r="H26" s="49">
        <v>5000</v>
      </c>
      <c r="I26" s="29"/>
      <c r="J26" s="78"/>
    </row>
    <row r="27" spans="2:10" ht="16.5" customHeight="1" x14ac:dyDescent="0.2">
      <c r="B27" s="13" t="s">
        <v>13</v>
      </c>
      <c r="C27" s="14" t="s">
        <v>33</v>
      </c>
      <c r="D27" s="6">
        <f t="shared" si="0"/>
        <v>742</v>
      </c>
      <c r="E27" s="49">
        <v>103</v>
      </c>
      <c r="F27" s="49">
        <v>36</v>
      </c>
      <c r="G27" s="49">
        <v>49</v>
      </c>
      <c r="H27" s="49">
        <v>554</v>
      </c>
      <c r="I27" s="29"/>
      <c r="J27" s="78"/>
    </row>
    <row r="28" spans="2:10" ht="16.5" customHeight="1" x14ac:dyDescent="0.2">
      <c r="B28" s="7" t="s">
        <v>14</v>
      </c>
      <c r="C28" s="12" t="s">
        <v>25</v>
      </c>
      <c r="D28" s="6">
        <f t="shared" si="0"/>
        <v>4236</v>
      </c>
      <c r="E28" s="49">
        <v>1060</v>
      </c>
      <c r="F28" s="49">
        <v>68</v>
      </c>
      <c r="G28" s="49">
        <v>148</v>
      </c>
      <c r="H28" s="49">
        <v>2960</v>
      </c>
      <c r="I28" s="29"/>
      <c r="J28" s="78"/>
    </row>
    <row r="29" spans="2:10" ht="16.5" customHeight="1" x14ac:dyDescent="0.2">
      <c r="B29" s="7" t="s">
        <v>15</v>
      </c>
      <c r="C29" s="12" t="s">
        <v>34</v>
      </c>
      <c r="D29" s="6">
        <f t="shared" si="0"/>
        <v>17698</v>
      </c>
      <c r="E29" s="49">
        <v>4390</v>
      </c>
      <c r="F29" s="49">
        <v>254</v>
      </c>
      <c r="G29" s="49">
        <v>776</v>
      </c>
      <c r="H29" s="49">
        <v>12278</v>
      </c>
      <c r="I29" s="29"/>
      <c r="J29" s="78"/>
    </row>
    <row r="30" spans="2:10" ht="16.5" customHeight="1" x14ac:dyDescent="0.2">
      <c r="B30" s="7" t="s">
        <v>16</v>
      </c>
      <c r="C30" s="12" t="s">
        <v>35</v>
      </c>
      <c r="D30" s="6">
        <f t="shared" si="0"/>
        <v>3726</v>
      </c>
      <c r="E30" s="49">
        <v>1717</v>
      </c>
      <c r="F30" s="49">
        <v>50</v>
      </c>
      <c r="G30" s="49">
        <v>151</v>
      </c>
      <c r="H30" s="49">
        <v>1808</v>
      </c>
      <c r="I30" s="29"/>
      <c r="J30" s="78"/>
    </row>
    <row r="31" spans="2:10" ht="16.5" customHeight="1" x14ac:dyDescent="0.2">
      <c r="B31" s="7" t="s">
        <v>17</v>
      </c>
      <c r="C31" s="12" t="s">
        <v>36</v>
      </c>
      <c r="D31" s="6">
        <f t="shared" si="0"/>
        <v>13054</v>
      </c>
      <c r="E31" s="49">
        <v>4246</v>
      </c>
      <c r="F31" s="49">
        <v>151</v>
      </c>
      <c r="G31" s="49">
        <v>561</v>
      </c>
      <c r="H31" s="49">
        <v>8096</v>
      </c>
      <c r="I31" s="29"/>
      <c r="J31" s="78"/>
    </row>
    <row r="32" spans="2:10" ht="16.5" customHeight="1" x14ac:dyDescent="0.25">
      <c r="B32" s="13" t="s">
        <v>18</v>
      </c>
      <c r="C32" s="14" t="s">
        <v>37</v>
      </c>
      <c r="D32" s="6">
        <f t="shared" si="0"/>
        <v>16</v>
      </c>
      <c r="E32" s="49">
        <v>10</v>
      </c>
      <c r="F32" s="50">
        <v>0</v>
      </c>
      <c r="G32" s="50">
        <v>0</v>
      </c>
      <c r="H32" s="50">
        <v>6</v>
      </c>
      <c r="I32" s="29"/>
    </row>
    <row r="33" spans="2:9" ht="3.75" customHeight="1" x14ac:dyDescent="0.25">
      <c r="B33" s="23"/>
      <c r="C33" s="23"/>
      <c r="D33" s="23"/>
      <c r="E33" s="23"/>
      <c r="F33" s="23"/>
      <c r="G33" s="23"/>
      <c r="H33" s="23"/>
      <c r="I33" s="29"/>
    </row>
    <row r="34" spans="2:9" x14ac:dyDescent="0.2">
      <c r="B34" s="44"/>
      <c r="C34" s="1"/>
      <c r="D34" s="2"/>
      <c r="E34" s="2"/>
    </row>
    <row r="35" spans="2:9" x14ac:dyDescent="0.25">
      <c r="C35" s="16"/>
      <c r="D35" s="24"/>
      <c r="E35" s="24"/>
    </row>
    <row r="36" spans="2:9" x14ac:dyDescent="0.25">
      <c r="C36" s="16"/>
      <c r="D36" s="24"/>
      <c r="E36" s="24"/>
    </row>
    <row r="37" spans="2:9" x14ac:dyDescent="0.25">
      <c r="C37" s="16"/>
      <c r="D37" s="24"/>
      <c r="E37" s="24"/>
    </row>
    <row r="38" spans="2:9" x14ac:dyDescent="0.25">
      <c r="C38" s="16"/>
      <c r="D38" s="24"/>
      <c r="E38" s="24"/>
    </row>
    <row r="39" spans="2:9" x14ac:dyDescent="0.25">
      <c r="C39" s="16"/>
      <c r="D39" s="24"/>
      <c r="E39" s="24"/>
    </row>
    <row r="40" spans="2:9" x14ac:dyDescent="0.25">
      <c r="C40" s="16"/>
      <c r="D40" s="24"/>
      <c r="E40" s="24"/>
    </row>
    <row r="41" spans="2:9" x14ac:dyDescent="0.25">
      <c r="C41" s="16"/>
      <c r="D41" s="24"/>
      <c r="E41" s="24"/>
    </row>
    <row r="42" spans="2:9" x14ac:dyDescent="0.25">
      <c r="C42" s="16"/>
      <c r="D42" s="24"/>
      <c r="E42" s="24"/>
    </row>
    <row r="43" spans="2:9" x14ac:dyDescent="0.25">
      <c r="C43" s="16"/>
      <c r="D43" s="24"/>
      <c r="E43" s="24"/>
    </row>
    <row r="44" spans="2:9" x14ac:dyDescent="0.25">
      <c r="C44" s="16"/>
      <c r="D44" s="24"/>
      <c r="E44" s="24"/>
    </row>
    <row r="45" spans="2:9" x14ac:dyDescent="0.25">
      <c r="C45" s="16"/>
      <c r="D45" s="24"/>
      <c r="E45" s="24"/>
    </row>
    <row r="46" spans="2:9" x14ac:dyDescent="0.25">
      <c r="C46" s="16"/>
      <c r="D46" s="24"/>
      <c r="E46" s="24"/>
    </row>
    <row r="47" spans="2:9" x14ac:dyDescent="0.25">
      <c r="C47" s="16"/>
      <c r="D47" s="24"/>
      <c r="E47" s="24"/>
    </row>
    <row r="48" spans="2:9" x14ac:dyDescent="0.25">
      <c r="C48" s="16"/>
      <c r="D48" s="24"/>
      <c r="E48" s="24"/>
    </row>
    <row r="49" spans="3:5" x14ac:dyDescent="0.25">
      <c r="C49" s="16"/>
      <c r="D49" s="24"/>
      <c r="E49" s="24"/>
    </row>
    <row r="50" spans="3:5" x14ac:dyDescent="0.25">
      <c r="C50" s="16"/>
      <c r="D50" s="24"/>
      <c r="E50" s="24"/>
    </row>
    <row r="51" spans="3:5" x14ac:dyDescent="0.25">
      <c r="C51" s="16"/>
      <c r="D51" s="24"/>
      <c r="E51" s="24"/>
    </row>
    <row r="53" spans="3:5" x14ac:dyDescent="0.2">
      <c r="C53" s="1"/>
    </row>
    <row r="54" spans="3:5" x14ac:dyDescent="0.2">
      <c r="C54" s="3"/>
    </row>
    <row r="55" spans="3:5" x14ac:dyDescent="0.2">
      <c r="C55" s="4"/>
    </row>
  </sheetData>
  <mergeCells count="5">
    <mergeCell ref="B8:C10"/>
    <mergeCell ref="B6:H6"/>
    <mergeCell ref="B3:H3"/>
    <mergeCell ref="B5:H5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A8A8EA"/>
    <pageSetUpPr fitToPage="1"/>
  </sheetPr>
  <dimension ref="B1:M37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5" width="8.85546875" style="20" customWidth="1"/>
    <col min="6" max="6" width="7.5703125" style="20" customWidth="1"/>
    <col min="7" max="7" width="9.28515625" style="20" customWidth="1"/>
    <col min="8" max="8" width="9.5703125" style="20" customWidth="1"/>
    <col min="9" max="9" width="11.7109375" style="20" customWidth="1"/>
    <col min="10" max="10" width="8.85546875" style="20" customWidth="1"/>
    <col min="11" max="11" width="10.5703125" style="20" customWidth="1"/>
    <col min="12" max="12" width="10.28515625" style="20" customWidth="1"/>
    <col min="13" max="13" width="11.7109375" style="20" customWidth="1"/>
    <col min="14" max="14" width="9.140625" style="20" customWidth="1"/>
    <col min="15" max="16384" width="9.140625" style="20"/>
  </cols>
  <sheetData>
    <row r="1" spans="2:13" x14ac:dyDescent="0.25">
      <c r="E1" s="48"/>
      <c r="F1" s="48"/>
      <c r="G1" s="29"/>
    </row>
    <row r="2" spans="2:13" ht="15" x14ac:dyDescent="0.25">
      <c r="C2" s="19"/>
      <c r="D2" s="19"/>
      <c r="E2" s="19"/>
      <c r="M2" s="19" t="s">
        <v>300</v>
      </c>
    </row>
    <row r="3" spans="2:13" ht="39" customHeight="1" x14ac:dyDescent="0.25">
      <c r="B3" s="126" t="s">
        <v>364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2:13" ht="3.75" customHeight="1" x14ac:dyDescent="0.25"/>
    <row r="5" spans="2:13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3" ht="15" customHeight="1" x14ac:dyDescent="0.25">
      <c r="B6" s="127" t="s">
        <v>40</v>
      </c>
      <c r="C6" s="127"/>
      <c r="D6" s="35"/>
      <c r="E6" s="35"/>
      <c r="F6" s="35"/>
      <c r="G6" s="35"/>
      <c r="H6" s="35"/>
      <c r="I6" s="35"/>
      <c r="J6" s="35"/>
      <c r="K6" s="35"/>
      <c r="L6" s="35"/>
      <c r="M6" s="39" t="s">
        <v>332</v>
      </c>
    </row>
    <row r="7" spans="2:13" ht="3" customHeight="1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3" ht="15.75" customHeight="1" x14ac:dyDescent="0.25">
      <c r="B8" s="138" t="s">
        <v>38</v>
      </c>
      <c r="C8" s="138"/>
      <c r="D8" s="143" t="s">
        <v>468</v>
      </c>
      <c r="E8" s="140"/>
      <c r="F8" s="142"/>
      <c r="G8" s="142"/>
      <c r="H8" s="142"/>
      <c r="I8" s="145"/>
      <c r="J8" s="140" t="s">
        <v>467</v>
      </c>
      <c r="K8" s="140"/>
      <c r="L8" s="140"/>
      <c r="M8" s="140"/>
    </row>
    <row r="9" spans="2:13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  <c r="J9" s="33"/>
      <c r="K9" s="33"/>
      <c r="L9" s="33"/>
      <c r="M9" s="33"/>
    </row>
    <row r="10" spans="2:13" s="22" customFormat="1" ht="14.25" customHeight="1" x14ac:dyDescent="0.25">
      <c r="B10" s="138"/>
      <c r="C10" s="138"/>
      <c r="D10" s="154" t="s">
        <v>19</v>
      </c>
      <c r="E10" s="155" t="s">
        <v>328</v>
      </c>
      <c r="F10" s="152" t="s">
        <v>329</v>
      </c>
      <c r="G10" s="152"/>
      <c r="H10" s="152"/>
      <c r="I10" s="153"/>
      <c r="J10" s="152" t="s">
        <v>329</v>
      </c>
      <c r="K10" s="152"/>
      <c r="L10" s="152"/>
      <c r="M10" s="152"/>
    </row>
    <row r="11" spans="2:13" s="21" customFormat="1" ht="3.75" customHeight="1" x14ac:dyDescent="0.25">
      <c r="B11" s="138"/>
      <c r="C11" s="138"/>
      <c r="D11" s="154"/>
      <c r="E11" s="155"/>
      <c r="F11" s="40"/>
      <c r="G11" s="40"/>
      <c r="H11" s="40"/>
      <c r="I11" s="122"/>
      <c r="J11" s="43"/>
      <c r="K11" s="40"/>
      <c r="L11" s="40"/>
      <c r="M11" s="40"/>
    </row>
    <row r="12" spans="2:13" s="22" customFormat="1" ht="22.5" customHeight="1" x14ac:dyDescent="0.25">
      <c r="B12" s="138"/>
      <c r="C12" s="138"/>
      <c r="D12" s="154"/>
      <c r="E12" s="155"/>
      <c r="F12" s="27" t="s">
        <v>345</v>
      </c>
      <c r="G12" s="112" t="s">
        <v>326</v>
      </c>
      <c r="H12" s="112" t="s">
        <v>327</v>
      </c>
      <c r="I12" s="109" t="s">
        <v>331</v>
      </c>
      <c r="J12" s="27" t="s">
        <v>345</v>
      </c>
      <c r="K12" s="112" t="s">
        <v>326</v>
      </c>
      <c r="L12" s="112" t="s">
        <v>327</v>
      </c>
      <c r="M12" s="109" t="s">
        <v>331</v>
      </c>
    </row>
    <row r="13" spans="2:13" ht="3.75" customHeight="1" x14ac:dyDescent="0.25">
      <c r="B13" s="23"/>
      <c r="C13" s="23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2:13" ht="20.25" customHeight="1" x14ac:dyDescent="0.25">
      <c r="C14" s="5" t="s">
        <v>19</v>
      </c>
      <c r="D14" s="48">
        <v>69405.999999999884</v>
      </c>
      <c r="E14" s="48">
        <v>17024.000000000044</v>
      </c>
      <c r="F14" s="48">
        <v>52381.999999999847</v>
      </c>
      <c r="G14" s="48">
        <v>4817.0000000000127</v>
      </c>
      <c r="H14" s="48">
        <v>33668.000000000291</v>
      </c>
      <c r="I14" s="48">
        <v>13897.000000000153</v>
      </c>
      <c r="J14" s="48">
        <v>1521039.9999999995</v>
      </c>
      <c r="K14" s="48">
        <v>9884.9999999999945</v>
      </c>
      <c r="L14" s="48">
        <v>435840.99999999779</v>
      </c>
      <c r="M14" s="48">
        <v>1075313.9999999937</v>
      </c>
    </row>
    <row r="15" spans="2:13" ht="20.25" customHeight="1" x14ac:dyDescent="0.25">
      <c r="B15" s="7" t="s">
        <v>20</v>
      </c>
      <c r="C15" s="8" t="s">
        <v>26</v>
      </c>
      <c r="D15" s="48">
        <v>1271.9999999999995</v>
      </c>
      <c r="E15" s="49">
        <v>250.99999999999977</v>
      </c>
      <c r="F15" s="48">
        <v>1020.9999999999998</v>
      </c>
      <c r="G15" s="49">
        <v>65.000000000000028</v>
      </c>
      <c r="H15" s="49">
        <v>626.00000000000034</v>
      </c>
      <c r="I15" s="49">
        <v>329.99999999999966</v>
      </c>
      <c r="J15" s="48">
        <v>38052.000000000015</v>
      </c>
      <c r="K15" s="49">
        <v>130.00000000000011</v>
      </c>
      <c r="L15" s="49">
        <v>8690.0000000000036</v>
      </c>
      <c r="M15" s="49">
        <v>29232.000000000004</v>
      </c>
    </row>
    <row r="16" spans="2:13" ht="20.25" customHeight="1" x14ac:dyDescent="0.25">
      <c r="B16" s="9" t="s">
        <v>0</v>
      </c>
      <c r="C16" s="10" t="s">
        <v>21</v>
      </c>
      <c r="D16" s="48">
        <v>552.00000000000023</v>
      </c>
      <c r="E16" s="49">
        <v>111</v>
      </c>
      <c r="F16" s="48">
        <v>441.00000000000028</v>
      </c>
      <c r="G16" s="49">
        <v>33</v>
      </c>
      <c r="H16" s="49">
        <v>263.00000000000006</v>
      </c>
      <c r="I16" s="49">
        <v>145</v>
      </c>
      <c r="J16" s="48">
        <v>17486.000000000004</v>
      </c>
      <c r="K16" s="49">
        <v>73.999999999999972</v>
      </c>
      <c r="L16" s="49">
        <v>3874.9999999999968</v>
      </c>
      <c r="M16" s="49">
        <v>13537.000000000002</v>
      </c>
    </row>
    <row r="17" spans="2:13" ht="20.25" customHeight="1" x14ac:dyDescent="0.25">
      <c r="B17" s="9" t="s">
        <v>1</v>
      </c>
      <c r="C17" s="10" t="s">
        <v>22</v>
      </c>
      <c r="D17" s="48">
        <v>27409.999999999993</v>
      </c>
      <c r="E17" s="49">
        <v>7535.9999999999536</v>
      </c>
      <c r="F17" s="48">
        <v>19874.00000000004</v>
      </c>
      <c r="G17" s="49">
        <v>2129.0000000000041</v>
      </c>
      <c r="H17" s="49">
        <v>13255.999999999967</v>
      </c>
      <c r="I17" s="49">
        <v>4489.0000000000082</v>
      </c>
      <c r="J17" s="48">
        <v>496365.99999999942</v>
      </c>
      <c r="K17" s="49">
        <v>4324.9999999999973</v>
      </c>
      <c r="L17" s="49">
        <v>165771.99999999968</v>
      </c>
      <c r="M17" s="49">
        <v>326268.99999999994</v>
      </c>
    </row>
    <row r="18" spans="2:13" ht="20.25" customHeight="1" x14ac:dyDescent="0.25">
      <c r="B18" s="7" t="s">
        <v>2</v>
      </c>
      <c r="C18" s="8" t="s">
        <v>28</v>
      </c>
      <c r="D18" s="48">
        <v>67</v>
      </c>
      <c r="E18" s="49">
        <v>20.999999999999996</v>
      </c>
      <c r="F18" s="48">
        <v>46.000000000000007</v>
      </c>
      <c r="G18" s="49">
        <v>2</v>
      </c>
      <c r="H18" s="49">
        <v>21.999999999999996</v>
      </c>
      <c r="I18" s="49">
        <v>22</v>
      </c>
      <c r="J18" s="48">
        <v>1636</v>
      </c>
      <c r="K18" s="49">
        <v>4</v>
      </c>
      <c r="L18" s="49">
        <v>294.99999999999994</v>
      </c>
      <c r="M18" s="49">
        <v>1337</v>
      </c>
    </row>
    <row r="19" spans="2:13" ht="20.25" customHeight="1" x14ac:dyDescent="0.25">
      <c r="B19" s="9" t="s">
        <v>3</v>
      </c>
      <c r="C19" s="10" t="s">
        <v>27</v>
      </c>
      <c r="D19" s="48">
        <v>2176.9999999999995</v>
      </c>
      <c r="E19" s="49">
        <v>504.99999999999966</v>
      </c>
      <c r="F19" s="48">
        <v>1672</v>
      </c>
      <c r="G19" s="49">
        <v>129.00000000000003</v>
      </c>
      <c r="H19" s="49">
        <v>1079.0000000000002</v>
      </c>
      <c r="I19" s="49">
        <v>464</v>
      </c>
      <c r="J19" s="48">
        <v>48283.999999999964</v>
      </c>
      <c r="K19" s="49">
        <v>255</v>
      </c>
      <c r="L19" s="49">
        <v>14371.999999999996</v>
      </c>
      <c r="M19" s="49">
        <v>33657.000000000007</v>
      </c>
    </row>
    <row r="20" spans="2:13" ht="20.25" customHeight="1" x14ac:dyDescent="0.25">
      <c r="B20" s="7" t="s">
        <v>4</v>
      </c>
      <c r="C20" s="8" t="s">
        <v>23</v>
      </c>
      <c r="D20" s="48">
        <v>10747.999999999996</v>
      </c>
      <c r="E20" s="49">
        <v>1848.0000000000036</v>
      </c>
      <c r="F20" s="48">
        <v>8899.9999999999927</v>
      </c>
      <c r="G20" s="49">
        <v>628.99999999999773</v>
      </c>
      <c r="H20" s="49">
        <v>5351.0000000000182</v>
      </c>
      <c r="I20" s="49">
        <v>2919.9999999999936</v>
      </c>
      <c r="J20" s="48">
        <v>316708.00000000017</v>
      </c>
      <c r="K20" s="49">
        <v>1299.9999999999998</v>
      </c>
      <c r="L20" s="49">
        <v>73756.999999999854</v>
      </c>
      <c r="M20" s="49">
        <v>241651.00000000038</v>
      </c>
    </row>
    <row r="21" spans="2:13" ht="20.25" customHeight="1" x14ac:dyDescent="0.25">
      <c r="B21" s="7" t="s">
        <v>5</v>
      </c>
      <c r="C21" s="11" t="s">
        <v>162</v>
      </c>
      <c r="D21" s="48">
        <v>9606.9999999999909</v>
      </c>
      <c r="E21" s="49">
        <v>2248.9999999999936</v>
      </c>
      <c r="F21" s="48">
        <v>7357.9999999999973</v>
      </c>
      <c r="G21" s="49">
        <v>709.00000000000045</v>
      </c>
      <c r="H21" s="49">
        <v>4891.0000000000009</v>
      </c>
      <c r="I21" s="49">
        <v>1758.0000000000132</v>
      </c>
      <c r="J21" s="48">
        <v>198679.00000000015</v>
      </c>
      <c r="K21" s="49">
        <v>1468.9999999999948</v>
      </c>
      <c r="L21" s="49">
        <v>61845.000000000269</v>
      </c>
      <c r="M21" s="49">
        <v>135364.99999999974</v>
      </c>
    </row>
    <row r="22" spans="2:13" ht="20.25" customHeight="1" x14ac:dyDescent="0.25">
      <c r="B22" s="7" t="s">
        <v>6</v>
      </c>
      <c r="C22" s="11" t="s">
        <v>24</v>
      </c>
      <c r="D22" s="48">
        <v>6586.0000000000018</v>
      </c>
      <c r="E22" s="49">
        <v>1261.0000000000018</v>
      </c>
      <c r="F22" s="48">
        <v>5325</v>
      </c>
      <c r="G22" s="49">
        <v>422.0000000000008</v>
      </c>
      <c r="H22" s="49">
        <v>3349.0000000000009</v>
      </c>
      <c r="I22" s="49">
        <v>1553.9999999999989</v>
      </c>
      <c r="J22" s="48">
        <v>165975.99999999988</v>
      </c>
      <c r="K22" s="49">
        <v>926.00000000000068</v>
      </c>
      <c r="L22" s="49">
        <v>43010.000000000015</v>
      </c>
      <c r="M22" s="49">
        <v>122040.00000000016</v>
      </c>
    </row>
    <row r="23" spans="2:13" ht="20.25" customHeight="1" x14ac:dyDescent="0.25">
      <c r="B23" s="7" t="s">
        <v>7</v>
      </c>
      <c r="C23" s="11" t="s">
        <v>31</v>
      </c>
      <c r="D23" s="48">
        <v>2734.0000000000041</v>
      </c>
      <c r="E23" s="49">
        <v>711.99999999999989</v>
      </c>
      <c r="F23" s="48">
        <v>2022.0000000000043</v>
      </c>
      <c r="G23" s="49">
        <v>151.99999999999977</v>
      </c>
      <c r="H23" s="49">
        <v>1365.999999999998</v>
      </c>
      <c r="I23" s="49">
        <v>503.99999999999915</v>
      </c>
      <c r="J23" s="48">
        <v>57509</v>
      </c>
      <c r="K23" s="49">
        <v>300.00000000000023</v>
      </c>
      <c r="L23" s="49">
        <v>18350.000000000022</v>
      </c>
      <c r="M23" s="49">
        <v>38859.000000000022</v>
      </c>
    </row>
    <row r="24" spans="2:13" ht="20.25" customHeight="1" x14ac:dyDescent="0.25">
      <c r="B24" s="7" t="s">
        <v>8</v>
      </c>
      <c r="C24" s="12" t="s">
        <v>464</v>
      </c>
      <c r="D24" s="48">
        <v>401.99999999999966</v>
      </c>
      <c r="E24" s="49">
        <v>124.99999999999986</v>
      </c>
      <c r="F24" s="48">
        <v>276.99999999999983</v>
      </c>
      <c r="G24" s="49">
        <v>22.999999999999996</v>
      </c>
      <c r="H24" s="49">
        <v>171</v>
      </c>
      <c r="I24" s="49">
        <v>82.999999999999943</v>
      </c>
      <c r="J24" s="48">
        <v>8201.0000000000036</v>
      </c>
      <c r="K24" s="49">
        <v>52.00000000000005</v>
      </c>
      <c r="L24" s="49">
        <v>2118.9999999999986</v>
      </c>
      <c r="M24" s="49">
        <v>6030.0000000000009</v>
      </c>
    </row>
    <row r="25" spans="2:13" ht="20.25" customHeight="1" x14ac:dyDescent="0.25">
      <c r="B25" s="7" t="s">
        <v>9</v>
      </c>
      <c r="C25" s="12" t="s">
        <v>29</v>
      </c>
      <c r="D25" s="48">
        <v>153.99999999999997</v>
      </c>
      <c r="E25" s="49">
        <v>101.99999999999997</v>
      </c>
      <c r="F25" s="48">
        <v>51.999999999999993</v>
      </c>
      <c r="G25" s="49">
        <v>5.0000000000000044</v>
      </c>
      <c r="H25" s="49">
        <v>28.000000000000007</v>
      </c>
      <c r="I25" s="49">
        <v>19.000000000000004</v>
      </c>
      <c r="J25" s="48">
        <v>1857.0000000000007</v>
      </c>
      <c r="K25" s="49">
        <v>10.000000000000002</v>
      </c>
      <c r="L25" s="49">
        <v>384.99999999999989</v>
      </c>
      <c r="M25" s="49">
        <v>1462.0000000000005</v>
      </c>
    </row>
    <row r="26" spans="2:13" ht="20.25" customHeight="1" x14ac:dyDescent="0.25">
      <c r="B26" s="7" t="s">
        <v>10</v>
      </c>
      <c r="C26" s="12" t="s">
        <v>30</v>
      </c>
      <c r="D26" s="48">
        <v>187.00000000000003</v>
      </c>
      <c r="E26" s="49">
        <v>23</v>
      </c>
      <c r="F26" s="48">
        <v>164.00000000000003</v>
      </c>
      <c r="G26" s="49">
        <v>19.999999999999996</v>
      </c>
      <c r="H26" s="49">
        <v>97</v>
      </c>
      <c r="I26" s="49">
        <v>46.999999999999979</v>
      </c>
      <c r="J26" s="48">
        <v>5308.0000000000018</v>
      </c>
      <c r="K26" s="49">
        <v>38</v>
      </c>
      <c r="L26" s="49">
        <v>1251.0000000000002</v>
      </c>
      <c r="M26" s="49">
        <v>4018.9999999999995</v>
      </c>
    </row>
    <row r="27" spans="2:13" ht="20.25" customHeight="1" x14ac:dyDescent="0.25">
      <c r="B27" s="7" t="s">
        <v>11</v>
      </c>
      <c r="C27" s="12" t="s">
        <v>32</v>
      </c>
      <c r="D27" s="48">
        <v>1105.0000000000009</v>
      </c>
      <c r="E27" s="49">
        <v>327.00000000000045</v>
      </c>
      <c r="F27" s="48">
        <v>778.00000000000034</v>
      </c>
      <c r="G27" s="49">
        <v>83.000000000000085</v>
      </c>
      <c r="H27" s="49">
        <v>489.00000000000011</v>
      </c>
      <c r="I27" s="49">
        <v>205.99999999999989</v>
      </c>
      <c r="J27" s="48">
        <v>21001.000000000025</v>
      </c>
      <c r="K27" s="49">
        <v>179.99999999999991</v>
      </c>
      <c r="L27" s="49">
        <v>5666.9999999999927</v>
      </c>
      <c r="M27" s="49">
        <v>15154.000000000011</v>
      </c>
    </row>
    <row r="28" spans="2:13" ht="20.25" customHeight="1" x14ac:dyDescent="0.25">
      <c r="B28" s="7" t="s">
        <v>12</v>
      </c>
      <c r="C28" s="11" t="s">
        <v>465</v>
      </c>
      <c r="D28" s="48">
        <v>3381.9999999999995</v>
      </c>
      <c r="E28" s="49">
        <v>739.0000000000008</v>
      </c>
      <c r="F28" s="48">
        <v>2642.9999999999986</v>
      </c>
      <c r="G28" s="49">
        <v>278.00000000000023</v>
      </c>
      <c r="H28" s="49">
        <v>1587.0000000000011</v>
      </c>
      <c r="I28" s="49">
        <v>778.00000000000091</v>
      </c>
      <c r="J28" s="48">
        <v>82855.000000000044</v>
      </c>
      <c r="K28" s="49">
        <v>521.99999999999989</v>
      </c>
      <c r="L28" s="49">
        <v>21689.999999999993</v>
      </c>
      <c r="M28" s="49">
        <v>60642.999999999964</v>
      </c>
    </row>
    <row r="29" spans="2:13" ht="20.25" customHeight="1" x14ac:dyDescent="0.25">
      <c r="B29" s="13" t="s">
        <v>13</v>
      </c>
      <c r="C29" s="14" t="s">
        <v>33</v>
      </c>
      <c r="D29" s="48">
        <v>314</v>
      </c>
      <c r="E29" s="49">
        <v>56.000000000000028</v>
      </c>
      <c r="F29" s="48">
        <v>257.99999999999994</v>
      </c>
      <c r="G29" s="49">
        <v>16</v>
      </c>
      <c r="H29" s="49">
        <v>151.00000000000003</v>
      </c>
      <c r="I29" s="49">
        <v>90.999999999999915</v>
      </c>
      <c r="J29" s="48">
        <v>9741.0000000000018</v>
      </c>
      <c r="K29" s="49">
        <v>28.000000000000018</v>
      </c>
      <c r="L29" s="49">
        <v>2177.9999999999995</v>
      </c>
      <c r="M29" s="49">
        <v>7535.0000000000018</v>
      </c>
    </row>
    <row r="30" spans="2:13" ht="20.25" customHeight="1" x14ac:dyDescent="0.25">
      <c r="B30" s="7" t="s">
        <v>14</v>
      </c>
      <c r="C30" s="12" t="s">
        <v>25</v>
      </c>
      <c r="D30" s="48">
        <v>128</v>
      </c>
      <c r="E30" s="49">
        <v>38</v>
      </c>
      <c r="F30" s="48">
        <v>90</v>
      </c>
      <c r="G30" s="49">
        <v>5.0000000000000044</v>
      </c>
      <c r="H30" s="49">
        <v>63.000000000000043</v>
      </c>
      <c r="I30" s="49">
        <v>22.000000000000011</v>
      </c>
      <c r="J30" s="48">
        <v>2338.9999999999991</v>
      </c>
      <c r="K30" s="49">
        <v>11.000000000000011</v>
      </c>
      <c r="L30" s="49">
        <v>598.99999999999977</v>
      </c>
      <c r="M30" s="49">
        <v>1729</v>
      </c>
    </row>
    <row r="31" spans="2:13" ht="20.25" customHeight="1" x14ac:dyDescent="0.25">
      <c r="B31" s="7" t="s">
        <v>15</v>
      </c>
      <c r="C31" s="12" t="s">
        <v>34</v>
      </c>
      <c r="D31" s="48">
        <v>1592.9999999999995</v>
      </c>
      <c r="E31" s="49">
        <v>867.99999999999932</v>
      </c>
      <c r="F31" s="48">
        <v>725.00000000000011</v>
      </c>
      <c r="G31" s="49">
        <v>66.000000000000071</v>
      </c>
      <c r="H31" s="49">
        <v>448.00000000000017</v>
      </c>
      <c r="I31" s="49">
        <v>210.99999999999974</v>
      </c>
      <c r="J31" s="48">
        <v>23484.000000000004</v>
      </c>
      <c r="K31" s="49">
        <v>145.00000000000023</v>
      </c>
      <c r="L31" s="49">
        <v>5861.0000000000127</v>
      </c>
      <c r="M31" s="49">
        <v>17477.999999999993</v>
      </c>
    </row>
    <row r="32" spans="2:13" ht="20.25" customHeight="1" x14ac:dyDescent="0.25">
      <c r="B32" s="7" t="s">
        <v>16</v>
      </c>
      <c r="C32" s="12" t="s">
        <v>35</v>
      </c>
      <c r="D32" s="48">
        <v>692</v>
      </c>
      <c r="E32" s="49">
        <v>189.99999999999986</v>
      </c>
      <c r="F32" s="48">
        <v>502.00000000000017</v>
      </c>
      <c r="G32" s="49">
        <v>32.000000000000014</v>
      </c>
      <c r="H32" s="49">
        <v>294.00000000000023</v>
      </c>
      <c r="I32" s="49">
        <v>176.00000000000011</v>
      </c>
      <c r="J32" s="48">
        <v>17623</v>
      </c>
      <c r="K32" s="49">
        <v>72.000000000000028</v>
      </c>
      <c r="L32" s="49">
        <v>4167.0000000000018</v>
      </c>
      <c r="M32" s="49">
        <v>13383.999999999995</v>
      </c>
    </row>
    <row r="33" spans="2:13" ht="20.25" customHeight="1" x14ac:dyDescent="0.25">
      <c r="B33" s="7" t="s">
        <v>17</v>
      </c>
      <c r="C33" s="12" t="s">
        <v>36</v>
      </c>
      <c r="D33" s="48">
        <v>296.00000000000023</v>
      </c>
      <c r="E33" s="49">
        <v>62.000000000000028</v>
      </c>
      <c r="F33" s="48">
        <v>234.00000000000017</v>
      </c>
      <c r="G33" s="49">
        <v>18.999999999999982</v>
      </c>
      <c r="H33" s="49">
        <v>136.99999999999997</v>
      </c>
      <c r="I33" s="49">
        <v>77.999999999999957</v>
      </c>
      <c r="J33" s="48">
        <v>7934.9999999999936</v>
      </c>
      <c r="K33" s="49">
        <v>44.000000000000007</v>
      </c>
      <c r="L33" s="49">
        <v>1957.9999999999995</v>
      </c>
      <c r="M33" s="49">
        <v>5932.9999999999991</v>
      </c>
    </row>
    <row r="34" spans="2:13" ht="20.25" customHeight="1" x14ac:dyDescent="0.25">
      <c r="B34" s="13" t="s">
        <v>18</v>
      </c>
      <c r="C34" s="14" t="s">
        <v>161</v>
      </c>
      <c r="D34" s="48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</row>
    <row r="35" spans="2:13" ht="3.75" customHeight="1" x14ac:dyDescent="0.25">
      <c r="B35" s="17"/>
      <c r="C35" s="18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2:13" ht="5.25" customHeight="1" x14ac:dyDescent="0.2">
      <c r="C36" s="1"/>
    </row>
    <row r="37" spans="2:13" x14ac:dyDescent="0.25">
      <c r="B37" s="45" t="s">
        <v>484</v>
      </c>
    </row>
  </sheetData>
  <mergeCells count="10">
    <mergeCell ref="J8:M8"/>
    <mergeCell ref="B3:M3"/>
    <mergeCell ref="B5:M5"/>
    <mergeCell ref="B6:C6"/>
    <mergeCell ref="B8:C12"/>
    <mergeCell ref="D8:I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A8A8EA"/>
    <pageSetUpPr fitToPage="1"/>
  </sheetPr>
  <dimension ref="B2:L37"/>
  <sheetViews>
    <sheetView workbookViewId="0"/>
  </sheetViews>
  <sheetFormatPr defaultColWidth="9.140625" defaultRowHeight="14.25" x14ac:dyDescent="0.25"/>
  <cols>
    <col min="1" max="1" width="9.140625" style="20"/>
    <col min="2" max="2" width="17.140625" style="20" customWidth="1"/>
    <col min="3" max="3" width="10.7109375" style="20" customWidth="1"/>
    <col min="4" max="4" width="9.28515625" style="20" customWidth="1"/>
    <col min="5" max="5" width="10.140625" style="20" customWidth="1"/>
    <col min="6" max="6" width="9.7109375" style="20" customWidth="1"/>
    <col min="7" max="7" width="10.7109375" style="20" customWidth="1"/>
    <col min="8" max="8" width="13.7109375" style="20" customWidth="1"/>
    <col min="9" max="9" width="10.85546875" style="20" customWidth="1"/>
    <col min="10" max="10" width="12.140625" style="20" customWidth="1"/>
    <col min="11" max="12" width="12" style="20" customWidth="1"/>
    <col min="13" max="16384" width="9.140625" style="20"/>
  </cols>
  <sheetData>
    <row r="2" spans="2:12" ht="15" x14ac:dyDescent="0.25">
      <c r="B2" s="19"/>
      <c r="C2" s="19"/>
      <c r="D2" s="19"/>
      <c r="G2" s="19"/>
      <c r="H2" s="19"/>
      <c r="J2" s="19"/>
      <c r="K2" s="19"/>
      <c r="L2" s="19" t="s">
        <v>302</v>
      </c>
    </row>
    <row r="3" spans="2:12" ht="32.25" customHeight="1" x14ac:dyDescent="0.25">
      <c r="B3" s="126" t="s">
        <v>365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12" ht="3.75" customHeight="1" x14ac:dyDescent="0.25"/>
    <row r="5" spans="2:12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12" ht="15" customHeight="1" x14ac:dyDescent="0.25">
      <c r="B6" s="35" t="s">
        <v>40</v>
      </c>
      <c r="C6" s="35"/>
      <c r="D6" s="35"/>
      <c r="E6" s="35"/>
      <c r="F6" s="35"/>
      <c r="G6" s="35"/>
      <c r="H6" s="35"/>
      <c r="I6" s="35"/>
      <c r="J6" s="35"/>
      <c r="K6" s="35"/>
      <c r="L6" s="39" t="s">
        <v>332</v>
      </c>
    </row>
    <row r="7" spans="2:12" ht="3" customHeight="1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2" ht="12.75" customHeight="1" x14ac:dyDescent="0.25">
      <c r="B8" s="138" t="s">
        <v>42</v>
      </c>
      <c r="C8" s="143" t="s">
        <v>468</v>
      </c>
      <c r="D8" s="140"/>
      <c r="E8" s="142"/>
      <c r="F8" s="142"/>
      <c r="G8" s="142"/>
      <c r="H8" s="145"/>
      <c r="I8" s="140" t="s">
        <v>467</v>
      </c>
      <c r="J8" s="140"/>
      <c r="K8" s="140"/>
      <c r="L8" s="140"/>
    </row>
    <row r="9" spans="2:12" s="21" customFormat="1" ht="3.75" customHeight="1" x14ac:dyDescent="0.25">
      <c r="B9" s="138"/>
      <c r="C9" s="113"/>
      <c r="D9" s="33"/>
      <c r="E9" s="33"/>
      <c r="F9" s="33"/>
      <c r="G9" s="33"/>
      <c r="H9" s="114"/>
      <c r="I9" s="33"/>
      <c r="J9" s="33"/>
      <c r="K9" s="33"/>
      <c r="L9" s="33"/>
    </row>
    <row r="10" spans="2:12" s="22" customFormat="1" ht="15" customHeight="1" x14ac:dyDescent="0.25">
      <c r="B10" s="138"/>
      <c r="C10" s="154" t="s">
        <v>19</v>
      </c>
      <c r="D10" s="155" t="s">
        <v>328</v>
      </c>
      <c r="E10" s="152" t="s">
        <v>329</v>
      </c>
      <c r="F10" s="152"/>
      <c r="G10" s="152"/>
      <c r="H10" s="153"/>
      <c r="I10" s="152" t="s">
        <v>329</v>
      </c>
      <c r="J10" s="152"/>
      <c r="K10" s="152"/>
      <c r="L10" s="152"/>
    </row>
    <row r="11" spans="2:12" s="21" customFormat="1" ht="3.75" customHeight="1" x14ac:dyDescent="0.25">
      <c r="B11" s="138"/>
      <c r="C11" s="154"/>
      <c r="D11" s="155"/>
      <c r="E11" s="40"/>
      <c r="F11" s="40"/>
      <c r="G11" s="40"/>
      <c r="H11" s="122"/>
      <c r="I11" s="43"/>
      <c r="J11" s="40"/>
      <c r="K11" s="40"/>
      <c r="L11" s="40"/>
    </row>
    <row r="12" spans="2:12" s="22" customFormat="1" ht="22.9" customHeight="1" x14ac:dyDescent="0.25">
      <c r="B12" s="138"/>
      <c r="C12" s="154"/>
      <c r="D12" s="155"/>
      <c r="E12" s="27" t="s">
        <v>345</v>
      </c>
      <c r="F12" s="112" t="s">
        <v>326</v>
      </c>
      <c r="G12" s="112" t="s">
        <v>327</v>
      </c>
      <c r="H12" s="109" t="s">
        <v>331</v>
      </c>
      <c r="I12" s="27" t="s">
        <v>345</v>
      </c>
      <c r="J12" s="112" t="s">
        <v>326</v>
      </c>
      <c r="K12" s="112" t="s">
        <v>327</v>
      </c>
      <c r="L12" s="109" t="s">
        <v>331</v>
      </c>
    </row>
    <row r="13" spans="2:12" ht="3.75" customHeight="1" x14ac:dyDescent="0.25">
      <c r="B13" s="23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2:12" ht="19.5" customHeight="1" x14ac:dyDescent="0.25">
      <c r="B14" s="5" t="s">
        <v>19</v>
      </c>
      <c r="C14" s="48">
        <v>69405.999999999884</v>
      </c>
      <c r="D14" s="48">
        <v>17024.000000000044</v>
      </c>
      <c r="E14" s="48">
        <v>52381.999999999847</v>
      </c>
      <c r="F14" s="48">
        <v>4817.0000000000127</v>
      </c>
      <c r="G14" s="48">
        <v>33668.000000000291</v>
      </c>
      <c r="H14" s="48">
        <v>13897.000000000153</v>
      </c>
      <c r="I14" s="48">
        <v>1521039.9999999995</v>
      </c>
      <c r="J14" s="48">
        <v>9884.9999999999945</v>
      </c>
      <c r="K14" s="48">
        <v>435840.99999999779</v>
      </c>
      <c r="L14" s="48">
        <v>1075313.9999999937</v>
      </c>
    </row>
    <row r="15" spans="2:12" ht="19.5" customHeight="1" x14ac:dyDescent="0.25">
      <c r="B15" s="16" t="s">
        <v>43</v>
      </c>
      <c r="C15" s="48">
        <v>8995.9999999999927</v>
      </c>
      <c r="D15" s="49">
        <v>2527.0000000000009</v>
      </c>
      <c r="E15" s="48">
        <v>6468.9999999999909</v>
      </c>
      <c r="F15" s="49">
        <v>700.00000000000023</v>
      </c>
      <c r="G15" s="49">
        <v>4264.0000000000027</v>
      </c>
      <c r="H15" s="49">
        <v>1505.0000000000014</v>
      </c>
      <c r="I15" s="48">
        <v>163311.00000000006</v>
      </c>
      <c r="J15" s="49">
        <v>1453</v>
      </c>
      <c r="K15" s="49">
        <v>52508.999999999782</v>
      </c>
      <c r="L15" s="49">
        <v>109348.99999999994</v>
      </c>
    </row>
    <row r="16" spans="2:12" ht="19.5" customHeight="1" x14ac:dyDescent="0.25">
      <c r="B16" s="16" t="s">
        <v>44</v>
      </c>
      <c r="C16" s="48">
        <v>388</v>
      </c>
      <c r="D16" s="49">
        <v>173</v>
      </c>
      <c r="E16" s="48">
        <v>214.99999999999997</v>
      </c>
      <c r="F16" s="49">
        <v>15.000000000000002</v>
      </c>
      <c r="G16" s="49">
        <v>139</v>
      </c>
      <c r="H16" s="49">
        <v>60.999999999999993</v>
      </c>
      <c r="I16" s="48">
        <v>6735.9999999999964</v>
      </c>
      <c r="J16" s="49">
        <v>31.000000000000011</v>
      </c>
      <c r="K16" s="49">
        <v>1671.0000000000005</v>
      </c>
      <c r="L16" s="49">
        <v>5034</v>
      </c>
    </row>
    <row r="17" spans="2:12" ht="19.5" customHeight="1" x14ac:dyDescent="0.25">
      <c r="B17" s="16" t="s">
        <v>46</v>
      </c>
      <c r="C17" s="48">
        <v>8619.9999999999909</v>
      </c>
      <c r="D17" s="49">
        <v>1943.9999999999957</v>
      </c>
      <c r="E17" s="48">
        <v>6675.9999999999945</v>
      </c>
      <c r="F17" s="49">
        <v>605.99999999999977</v>
      </c>
      <c r="G17" s="49">
        <v>4404</v>
      </c>
      <c r="H17" s="49">
        <v>1666.0000000000052</v>
      </c>
      <c r="I17" s="48">
        <v>189192.00000000006</v>
      </c>
      <c r="J17" s="49">
        <v>1210.999999999998</v>
      </c>
      <c r="K17" s="49">
        <v>58102</v>
      </c>
      <c r="L17" s="49">
        <v>129878.99999999988</v>
      </c>
    </row>
    <row r="18" spans="2:12" ht="19.5" customHeight="1" x14ac:dyDescent="0.25">
      <c r="B18" s="16" t="s">
        <v>45</v>
      </c>
      <c r="C18" s="48">
        <v>194.00000000000003</v>
      </c>
      <c r="D18" s="49">
        <v>65</v>
      </c>
      <c r="E18" s="48">
        <v>129.00000000000003</v>
      </c>
      <c r="F18" s="49">
        <v>10.000000000000002</v>
      </c>
      <c r="G18" s="49">
        <v>84.999999999999986</v>
      </c>
      <c r="H18" s="49">
        <v>34.000000000000028</v>
      </c>
      <c r="I18" s="48">
        <v>3953.0000000000009</v>
      </c>
      <c r="J18" s="49">
        <v>16.000000000000011</v>
      </c>
      <c r="K18" s="49">
        <v>1204.0000000000002</v>
      </c>
      <c r="L18" s="49">
        <v>2732.9999999999995</v>
      </c>
    </row>
    <row r="19" spans="2:12" ht="19.5" customHeight="1" x14ac:dyDescent="0.25">
      <c r="B19" s="16" t="s">
        <v>47</v>
      </c>
      <c r="C19" s="48">
        <v>599.99999999999977</v>
      </c>
      <c r="D19" s="49">
        <v>185.00000000000009</v>
      </c>
      <c r="E19" s="48">
        <v>414.99999999999972</v>
      </c>
      <c r="F19" s="49">
        <v>20.000000000000014</v>
      </c>
      <c r="G19" s="49">
        <v>249.99999999999994</v>
      </c>
      <c r="H19" s="49">
        <v>144.99999999999997</v>
      </c>
      <c r="I19" s="48">
        <v>16106.000000000004</v>
      </c>
      <c r="J19" s="49">
        <v>38</v>
      </c>
      <c r="K19" s="49">
        <v>3578.0000000000009</v>
      </c>
      <c r="L19" s="49">
        <v>12489.999999999998</v>
      </c>
    </row>
    <row r="20" spans="2:12" ht="19.5" customHeight="1" x14ac:dyDescent="0.25">
      <c r="B20" s="16" t="s">
        <v>48</v>
      </c>
      <c r="C20" s="48">
        <v>2352.0000000000005</v>
      </c>
      <c r="D20" s="49">
        <v>613.00000000000011</v>
      </c>
      <c r="E20" s="48">
        <v>1739.0000000000005</v>
      </c>
      <c r="F20" s="49">
        <v>111.99999999999999</v>
      </c>
      <c r="G20" s="49">
        <v>1140.9999999999993</v>
      </c>
      <c r="H20" s="49">
        <v>486.00000000000006</v>
      </c>
      <c r="I20" s="48">
        <v>51016.000000000022</v>
      </c>
      <c r="J20" s="49">
        <v>240.00000000000011</v>
      </c>
      <c r="K20" s="49">
        <v>15519.999999999991</v>
      </c>
      <c r="L20" s="49">
        <v>35256.000000000022</v>
      </c>
    </row>
    <row r="21" spans="2:12" ht="19.5" customHeight="1" x14ac:dyDescent="0.25">
      <c r="B21" s="16" t="s">
        <v>49</v>
      </c>
      <c r="C21" s="48">
        <v>507.99999999999989</v>
      </c>
      <c r="D21" s="49">
        <v>152</v>
      </c>
      <c r="E21" s="48">
        <v>355.99999999999989</v>
      </c>
      <c r="F21" s="49">
        <v>29.000000000000011</v>
      </c>
      <c r="G21" s="49">
        <v>204.00000000000003</v>
      </c>
      <c r="H21" s="49">
        <v>123</v>
      </c>
      <c r="I21" s="48">
        <v>14687.999999999993</v>
      </c>
      <c r="J21" s="49">
        <v>56.000000000000014</v>
      </c>
      <c r="K21" s="49">
        <v>2699.9999999999995</v>
      </c>
      <c r="L21" s="49">
        <v>11931.999999999996</v>
      </c>
    </row>
    <row r="22" spans="2:12" ht="19.5" customHeight="1" x14ac:dyDescent="0.25">
      <c r="B22" s="16" t="s">
        <v>50</v>
      </c>
      <c r="C22" s="48">
        <v>2087.0000000000018</v>
      </c>
      <c r="D22" s="49">
        <v>515.00000000000125</v>
      </c>
      <c r="E22" s="48">
        <v>1572.0000000000005</v>
      </c>
      <c r="F22" s="49">
        <v>94.000000000000014</v>
      </c>
      <c r="G22" s="49">
        <v>1037.0000000000002</v>
      </c>
      <c r="H22" s="49">
        <v>441.00000000000011</v>
      </c>
      <c r="I22" s="48">
        <v>48915.999999999949</v>
      </c>
      <c r="J22" s="49">
        <v>200.99999999999991</v>
      </c>
      <c r="K22" s="49">
        <v>14436.000000000004</v>
      </c>
      <c r="L22" s="49">
        <v>34278.999999999978</v>
      </c>
    </row>
    <row r="23" spans="2:12" ht="19.5" customHeight="1" x14ac:dyDescent="0.25">
      <c r="B23" s="16" t="s">
        <v>51</v>
      </c>
      <c r="C23" s="48">
        <v>439.99999999999994</v>
      </c>
      <c r="D23" s="49">
        <v>110.00000000000007</v>
      </c>
      <c r="E23" s="48">
        <v>329.99999999999989</v>
      </c>
      <c r="F23" s="49">
        <v>13.000000000000009</v>
      </c>
      <c r="G23" s="49">
        <v>182.00000000000006</v>
      </c>
      <c r="H23" s="49">
        <v>135.00000000000006</v>
      </c>
      <c r="I23" s="48">
        <v>12960.999999999995</v>
      </c>
      <c r="J23" s="49">
        <v>29.000000000000004</v>
      </c>
      <c r="K23" s="49">
        <v>2946</v>
      </c>
      <c r="L23" s="49">
        <v>9985.9999999999927</v>
      </c>
    </row>
    <row r="24" spans="2:12" ht="19.5" customHeight="1" x14ac:dyDescent="0.25">
      <c r="B24" s="16" t="s">
        <v>52</v>
      </c>
      <c r="C24" s="48">
        <v>4964.9999999999854</v>
      </c>
      <c r="D24" s="49">
        <v>881.99999999999955</v>
      </c>
      <c r="E24" s="48">
        <v>4082.9999999999859</v>
      </c>
      <c r="F24" s="49">
        <v>420.00000000000051</v>
      </c>
      <c r="G24" s="49">
        <v>2838.0000000000014</v>
      </c>
      <c r="H24" s="49">
        <v>824.99999999999898</v>
      </c>
      <c r="I24" s="48">
        <v>96400.999999999927</v>
      </c>
      <c r="J24" s="49">
        <v>888.99999999999955</v>
      </c>
      <c r="K24" s="49">
        <v>34099.000000000029</v>
      </c>
      <c r="L24" s="49">
        <v>61413.000000000029</v>
      </c>
    </row>
    <row r="25" spans="2:12" ht="19.5" customHeight="1" x14ac:dyDescent="0.25">
      <c r="B25" s="16" t="s">
        <v>53</v>
      </c>
      <c r="C25" s="48">
        <v>12548.999999999962</v>
      </c>
      <c r="D25" s="49">
        <v>3200.9999999999941</v>
      </c>
      <c r="E25" s="48">
        <v>9347.9999999999673</v>
      </c>
      <c r="F25" s="49">
        <v>950.00000000000034</v>
      </c>
      <c r="G25" s="49">
        <v>5902.0000000000055</v>
      </c>
      <c r="H25" s="49">
        <v>2496.0000000000073</v>
      </c>
      <c r="I25" s="48">
        <v>276065.00000000006</v>
      </c>
      <c r="J25" s="49">
        <v>1971.0000000000009</v>
      </c>
      <c r="K25" s="49">
        <v>74572.99999999984</v>
      </c>
      <c r="L25" s="49">
        <v>199520.99999999936</v>
      </c>
    </row>
    <row r="26" spans="2:12" ht="19.5" customHeight="1" x14ac:dyDescent="0.25">
      <c r="B26" s="16" t="s">
        <v>54</v>
      </c>
      <c r="C26" s="48">
        <v>260</v>
      </c>
      <c r="D26" s="49">
        <v>68.999999999999972</v>
      </c>
      <c r="E26" s="48">
        <v>191.00000000000003</v>
      </c>
      <c r="F26" s="49">
        <v>6</v>
      </c>
      <c r="G26" s="49">
        <v>117.00000000000003</v>
      </c>
      <c r="H26" s="49">
        <v>68.000000000000014</v>
      </c>
      <c r="I26" s="48">
        <v>7717.0000000000018</v>
      </c>
      <c r="J26" s="49">
        <v>11.000000000000004</v>
      </c>
      <c r="K26" s="49">
        <v>1646</v>
      </c>
      <c r="L26" s="49">
        <v>6059.9999999999982</v>
      </c>
    </row>
    <row r="27" spans="2:12" ht="19.5" customHeight="1" x14ac:dyDescent="0.25">
      <c r="B27" s="16" t="s">
        <v>55</v>
      </c>
      <c r="C27" s="48">
        <v>16271.000000000015</v>
      </c>
      <c r="D27" s="49">
        <v>3634.9999999999909</v>
      </c>
      <c r="E27" s="48">
        <v>12636.000000000024</v>
      </c>
      <c r="F27" s="49">
        <v>1132.9999999999973</v>
      </c>
      <c r="G27" s="49">
        <v>8108.0000000000036</v>
      </c>
      <c r="H27" s="49">
        <v>3395.0000000000141</v>
      </c>
      <c r="I27" s="48">
        <v>365091.0000000007</v>
      </c>
      <c r="J27" s="49">
        <v>2358.9999999999991</v>
      </c>
      <c r="K27" s="49">
        <v>105877.00000000007</v>
      </c>
      <c r="L27" s="49">
        <v>256855.00000000023</v>
      </c>
    </row>
    <row r="28" spans="2:12" ht="19.5" customHeight="1" x14ac:dyDescent="0.25">
      <c r="B28" s="16" t="s">
        <v>56</v>
      </c>
      <c r="C28" s="48">
        <v>2748.0000000000005</v>
      </c>
      <c r="D28" s="49">
        <v>654.0000000000008</v>
      </c>
      <c r="E28" s="48">
        <v>2093.9999999999995</v>
      </c>
      <c r="F28" s="49">
        <v>192.99999999999977</v>
      </c>
      <c r="G28" s="49">
        <v>1323.0000000000005</v>
      </c>
      <c r="H28" s="49">
        <v>578.00000000000227</v>
      </c>
      <c r="I28" s="48">
        <v>62639.000000000051</v>
      </c>
      <c r="J28" s="49">
        <v>359.00000000000023</v>
      </c>
      <c r="K28" s="49">
        <v>17393.99999999996</v>
      </c>
      <c r="L28" s="49">
        <v>44886.000000000051</v>
      </c>
    </row>
    <row r="29" spans="2:12" ht="19.5" customHeight="1" x14ac:dyDescent="0.25">
      <c r="B29" s="16" t="s">
        <v>57</v>
      </c>
      <c r="C29" s="48">
        <v>3819.9999999999991</v>
      </c>
      <c r="D29" s="49">
        <v>979.99999999999932</v>
      </c>
      <c r="E29" s="48">
        <v>2839.9999999999995</v>
      </c>
      <c r="F29" s="49">
        <v>306.9999999999996</v>
      </c>
      <c r="G29" s="49">
        <v>1663.0000000000014</v>
      </c>
      <c r="H29" s="49">
        <v>870.00000000000125</v>
      </c>
      <c r="I29" s="48">
        <v>88929</v>
      </c>
      <c r="J29" s="49">
        <v>600.00000000000023</v>
      </c>
      <c r="K29" s="49">
        <v>20938.999999999967</v>
      </c>
      <c r="L29" s="49">
        <v>67390</v>
      </c>
    </row>
    <row r="30" spans="2:12" ht="19.5" customHeight="1" x14ac:dyDescent="0.25">
      <c r="B30" s="16" t="s">
        <v>58</v>
      </c>
      <c r="C30" s="48">
        <v>1505.9999999999986</v>
      </c>
      <c r="D30" s="49">
        <v>482.99999999999943</v>
      </c>
      <c r="E30" s="48">
        <v>1022.9999999999992</v>
      </c>
      <c r="F30" s="49">
        <v>76.999999999999929</v>
      </c>
      <c r="G30" s="49">
        <v>624</v>
      </c>
      <c r="H30" s="49">
        <v>322.00000000000011</v>
      </c>
      <c r="I30" s="48">
        <v>35843.999999999985</v>
      </c>
      <c r="J30" s="49">
        <v>158.00000000000014</v>
      </c>
      <c r="K30" s="49">
        <v>9000.0000000000055</v>
      </c>
      <c r="L30" s="49">
        <v>26685.999999999989</v>
      </c>
    </row>
    <row r="31" spans="2:12" ht="19.5" customHeight="1" x14ac:dyDescent="0.25">
      <c r="B31" s="16" t="s">
        <v>59</v>
      </c>
      <c r="C31" s="48">
        <v>476.00000000000006</v>
      </c>
      <c r="D31" s="49">
        <v>103</v>
      </c>
      <c r="E31" s="48">
        <v>373.00000000000006</v>
      </c>
      <c r="F31" s="49">
        <v>15.000000000000004</v>
      </c>
      <c r="G31" s="49">
        <v>232.00000000000009</v>
      </c>
      <c r="H31" s="49">
        <v>126.00000000000001</v>
      </c>
      <c r="I31" s="48">
        <v>12999.000000000002</v>
      </c>
      <c r="J31" s="49">
        <v>27.000000000000004</v>
      </c>
      <c r="K31" s="49">
        <v>3509.0000000000018</v>
      </c>
      <c r="L31" s="49">
        <v>9462.9999999999964</v>
      </c>
    </row>
    <row r="32" spans="2:12" ht="19.5" customHeight="1" x14ac:dyDescent="0.25">
      <c r="B32" s="16" t="s">
        <v>60</v>
      </c>
      <c r="C32" s="48">
        <v>2626.0000000000014</v>
      </c>
      <c r="D32" s="49">
        <v>733.00000000000125</v>
      </c>
      <c r="E32" s="48">
        <v>1893.0000000000002</v>
      </c>
      <c r="F32" s="49">
        <v>116.99999999999999</v>
      </c>
      <c r="G32" s="49">
        <v>1154.9999999999995</v>
      </c>
      <c r="H32" s="49">
        <v>620.99999999999989</v>
      </c>
      <c r="I32" s="48">
        <v>68476.000000000058</v>
      </c>
      <c r="J32" s="49">
        <v>236.00000000000003</v>
      </c>
      <c r="K32" s="49">
        <v>16137.999999999995</v>
      </c>
      <c r="L32" s="49">
        <v>52102.000000000044</v>
      </c>
    </row>
    <row r="33" spans="2:12" ht="3.75" customHeight="1" x14ac:dyDescent="0.25"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 ht="3.75" customHeight="1" x14ac:dyDescent="0.25"/>
    <row r="35" spans="2:12" x14ac:dyDescent="0.25">
      <c r="B35" s="45" t="s">
        <v>484</v>
      </c>
    </row>
    <row r="37" spans="2:12" x14ac:dyDescent="0.25">
      <c r="C37" s="29"/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A8A8EA"/>
    <pageSetUpPr fitToPage="1"/>
  </sheetPr>
  <dimension ref="B2:O37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9.28515625" style="20" customWidth="1"/>
    <col min="5" max="5" width="10" style="20" customWidth="1"/>
    <col min="6" max="6" width="8.140625" style="20" customWidth="1"/>
    <col min="7" max="7" width="9.28515625" style="20" customWidth="1"/>
    <col min="8" max="8" width="9.140625" style="20" customWidth="1"/>
    <col min="9" max="9" width="11.7109375" style="20" customWidth="1"/>
    <col min="10" max="10" width="8.28515625" style="20" customWidth="1"/>
    <col min="11" max="11" width="9.42578125" style="20" customWidth="1"/>
    <col min="12" max="12" width="10.5703125" style="20" customWidth="1"/>
    <col min="13" max="13" width="11.7109375" style="20" customWidth="1"/>
    <col min="14" max="16384" width="9.140625" style="20"/>
  </cols>
  <sheetData>
    <row r="2" spans="2:15" ht="15" x14ac:dyDescent="0.25">
      <c r="C2" s="19"/>
      <c r="D2" s="19"/>
      <c r="E2" s="19"/>
      <c r="M2" s="19" t="s">
        <v>304</v>
      </c>
    </row>
    <row r="3" spans="2:15" ht="39" customHeight="1" x14ac:dyDescent="0.25">
      <c r="B3" s="126" t="s">
        <v>366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2:15" ht="3.75" customHeight="1" x14ac:dyDescent="0.25"/>
    <row r="5" spans="2:15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5" ht="15" customHeight="1" x14ac:dyDescent="0.25">
      <c r="B6" s="127" t="s">
        <v>40</v>
      </c>
      <c r="C6" s="127"/>
      <c r="D6" s="35"/>
      <c r="E6" s="35"/>
      <c r="F6" s="35"/>
      <c r="G6" s="35"/>
      <c r="H6" s="35"/>
      <c r="I6" s="35"/>
      <c r="J6" s="35"/>
      <c r="K6" s="35"/>
      <c r="L6" s="35"/>
      <c r="M6" s="39" t="s">
        <v>335</v>
      </c>
    </row>
    <row r="7" spans="2:15" ht="3" customHeight="1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5" ht="15.75" customHeight="1" x14ac:dyDescent="0.25">
      <c r="B8" s="138" t="s">
        <v>38</v>
      </c>
      <c r="C8" s="138"/>
      <c r="D8" s="143" t="s">
        <v>468</v>
      </c>
      <c r="E8" s="140"/>
      <c r="F8" s="142"/>
      <c r="G8" s="142"/>
      <c r="H8" s="142"/>
      <c r="I8" s="145"/>
      <c r="J8" s="140" t="s">
        <v>467</v>
      </c>
      <c r="K8" s="140"/>
      <c r="L8" s="140"/>
      <c r="M8" s="140"/>
    </row>
    <row r="9" spans="2:15" s="21" customFormat="1" ht="3.75" customHeight="1" x14ac:dyDescent="0.25">
      <c r="B9" s="138"/>
      <c r="C9" s="138"/>
      <c r="D9" s="113"/>
      <c r="E9" s="33"/>
      <c r="F9" s="33"/>
      <c r="G9" s="33"/>
      <c r="H9" s="33"/>
      <c r="I9" s="114"/>
      <c r="J9" s="33"/>
      <c r="K9" s="33"/>
      <c r="L9" s="33"/>
      <c r="M9" s="33"/>
    </row>
    <row r="10" spans="2:15" s="22" customFormat="1" ht="14.25" customHeight="1" x14ac:dyDescent="0.25">
      <c r="B10" s="138"/>
      <c r="C10" s="138"/>
      <c r="D10" s="154" t="s">
        <v>19</v>
      </c>
      <c r="E10" s="155" t="s">
        <v>328</v>
      </c>
      <c r="F10" s="152" t="s">
        <v>329</v>
      </c>
      <c r="G10" s="152"/>
      <c r="H10" s="152"/>
      <c r="I10" s="153"/>
      <c r="J10" s="152" t="s">
        <v>329</v>
      </c>
      <c r="K10" s="152"/>
      <c r="L10" s="152"/>
      <c r="M10" s="152"/>
    </row>
    <row r="11" spans="2:15" s="21" customFormat="1" ht="3.75" customHeight="1" x14ac:dyDescent="0.25">
      <c r="B11" s="138"/>
      <c r="C11" s="138"/>
      <c r="D11" s="154"/>
      <c r="E11" s="155"/>
      <c r="F11" s="40"/>
      <c r="G11" s="40"/>
      <c r="H11" s="40"/>
      <c r="I11" s="122"/>
      <c r="J11" s="43"/>
      <c r="K11" s="40"/>
      <c r="L11" s="40"/>
      <c r="M11" s="40"/>
    </row>
    <row r="12" spans="2:15" s="22" customFormat="1" ht="22.5" customHeight="1" x14ac:dyDescent="0.25">
      <c r="B12" s="138"/>
      <c r="C12" s="138"/>
      <c r="D12" s="154"/>
      <c r="E12" s="155"/>
      <c r="F12" s="27" t="s">
        <v>345</v>
      </c>
      <c r="G12" s="112" t="s">
        <v>326</v>
      </c>
      <c r="H12" s="112" t="s">
        <v>327</v>
      </c>
      <c r="I12" s="109" t="s">
        <v>331</v>
      </c>
      <c r="J12" s="27" t="s">
        <v>345</v>
      </c>
      <c r="K12" s="112" t="s">
        <v>326</v>
      </c>
      <c r="L12" s="112" t="s">
        <v>327</v>
      </c>
      <c r="M12" s="109" t="s">
        <v>331</v>
      </c>
    </row>
    <row r="13" spans="2:15" ht="3.75" customHeight="1" x14ac:dyDescent="0.25">
      <c r="B13" s="23"/>
      <c r="C13" s="23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2:15" ht="20.25" customHeight="1" x14ac:dyDescent="0.25">
      <c r="C14" s="5" t="s">
        <v>19</v>
      </c>
      <c r="D14" s="48">
        <v>39138.99999999992</v>
      </c>
      <c r="E14" s="48">
        <v>12144.999999999854</v>
      </c>
      <c r="F14" s="48">
        <v>26994.000000000065</v>
      </c>
      <c r="G14" s="48">
        <v>2658.0000000000114</v>
      </c>
      <c r="H14" s="48">
        <v>18028.000000000113</v>
      </c>
      <c r="I14" s="48">
        <v>6307.9999999999618</v>
      </c>
      <c r="J14" s="48">
        <v>708825.99999999884</v>
      </c>
      <c r="K14" s="48">
        <v>5457.0000000000027</v>
      </c>
      <c r="L14" s="48">
        <v>231266.99999999962</v>
      </c>
      <c r="M14" s="48">
        <v>472101.99999999913</v>
      </c>
      <c r="N14" s="29"/>
      <c r="O14" s="29"/>
    </row>
    <row r="15" spans="2:15" ht="20.25" customHeight="1" x14ac:dyDescent="0.25">
      <c r="B15" s="7" t="s">
        <v>20</v>
      </c>
      <c r="C15" s="8" t="s">
        <v>26</v>
      </c>
      <c r="D15" s="48">
        <v>473.00000000000057</v>
      </c>
      <c r="E15" s="49">
        <v>75.999999999999972</v>
      </c>
      <c r="F15" s="48">
        <v>397.00000000000057</v>
      </c>
      <c r="G15" s="49">
        <v>35.000000000000007</v>
      </c>
      <c r="H15" s="49">
        <v>239.99999999999991</v>
      </c>
      <c r="I15" s="49">
        <v>122</v>
      </c>
      <c r="J15" s="48">
        <v>13121.000000000011</v>
      </c>
      <c r="K15" s="49">
        <v>77.000000000000014</v>
      </c>
      <c r="L15" s="49">
        <v>3587.9999999999982</v>
      </c>
      <c r="M15" s="49">
        <v>9455.9999999999818</v>
      </c>
    </row>
    <row r="16" spans="2:15" ht="20.25" customHeight="1" x14ac:dyDescent="0.25">
      <c r="B16" s="9" t="s">
        <v>0</v>
      </c>
      <c r="C16" s="10" t="s">
        <v>21</v>
      </c>
      <c r="D16" s="48">
        <v>9.0000000000000018</v>
      </c>
      <c r="E16" s="49">
        <v>5.0000000000000018</v>
      </c>
      <c r="F16" s="48">
        <v>3.9999999999999996</v>
      </c>
      <c r="G16" s="49">
        <v>0</v>
      </c>
      <c r="H16" s="49">
        <v>3.9999999999999996</v>
      </c>
      <c r="I16" s="49">
        <v>0</v>
      </c>
      <c r="J16" s="48">
        <v>59.000000000000043</v>
      </c>
      <c r="K16" s="49">
        <v>0</v>
      </c>
      <c r="L16" s="49">
        <v>59.000000000000043</v>
      </c>
      <c r="M16" s="49">
        <v>0</v>
      </c>
    </row>
    <row r="17" spans="2:13" ht="20.25" customHeight="1" x14ac:dyDescent="0.25">
      <c r="B17" s="9" t="s">
        <v>1</v>
      </c>
      <c r="C17" s="10" t="s">
        <v>22</v>
      </c>
      <c r="D17" s="48">
        <v>8830.9999999999673</v>
      </c>
      <c r="E17" s="49">
        <v>2346.0000000000064</v>
      </c>
      <c r="F17" s="48">
        <v>6484.9999999999618</v>
      </c>
      <c r="G17" s="49">
        <v>648.00000000000011</v>
      </c>
      <c r="H17" s="49">
        <v>4408.9999999999945</v>
      </c>
      <c r="I17" s="49">
        <v>1428.000000000002</v>
      </c>
      <c r="J17" s="48">
        <v>161559.99999999968</v>
      </c>
      <c r="K17" s="49">
        <v>1346.0000000000043</v>
      </c>
      <c r="L17" s="49">
        <v>56117.999999999898</v>
      </c>
      <c r="M17" s="49">
        <v>104095.99999999974</v>
      </c>
    </row>
    <row r="18" spans="2:13" ht="20.25" customHeight="1" x14ac:dyDescent="0.25">
      <c r="B18" s="7" t="s">
        <v>2</v>
      </c>
      <c r="C18" s="8" t="s">
        <v>28</v>
      </c>
      <c r="D18" s="48">
        <v>11.000000000000002</v>
      </c>
      <c r="E18" s="49">
        <v>5.0000000000000009</v>
      </c>
      <c r="F18" s="48">
        <v>6.0000000000000009</v>
      </c>
      <c r="G18" s="49">
        <v>0.99999999999999989</v>
      </c>
      <c r="H18" s="49">
        <v>3.9999999999999996</v>
      </c>
      <c r="I18" s="49">
        <v>1.0000000000000007</v>
      </c>
      <c r="J18" s="48">
        <v>234.00000000000006</v>
      </c>
      <c r="K18" s="49">
        <v>1.9999999999999998</v>
      </c>
      <c r="L18" s="49">
        <v>43</v>
      </c>
      <c r="M18" s="49">
        <v>188.99999999999997</v>
      </c>
    </row>
    <row r="19" spans="2:13" ht="20.25" customHeight="1" x14ac:dyDescent="0.25">
      <c r="B19" s="9" t="s">
        <v>3</v>
      </c>
      <c r="C19" s="10" t="s">
        <v>27</v>
      </c>
      <c r="D19" s="48">
        <v>313.99999999999989</v>
      </c>
      <c r="E19" s="49">
        <v>107.99999999999999</v>
      </c>
      <c r="F19" s="48">
        <v>205.99999999999989</v>
      </c>
      <c r="G19" s="49">
        <v>23.000000000000018</v>
      </c>
      <c r="H19" s="49">
        <v>132</v>
      </c>
      <c r="I19" s="49">
        <v>51.000000000000014</v>
      </c>
      <c r="J19" s="48">
        <v>6015.0000000000018</v>
      </c>
      <c r="K19" s="49">
        <v>50.999999999999979</v>
      </c>
      <c r="L19" s="49">
        <v>1865.0000000000032</v>
      </c>
      <c r="M19" s="49">
        <v>4098.9999999999973</v>
      </c>
    </row>
    <row r="20" spans="2:13" ht="20.25" customHeight="1" x14ac:dyDescent="0.25">
      <c r="B20" s="7" t="s">
        <v>4</v>
      </c>
      <c r="C20" s="8" t="s">
        <v>23</v>
      </c>
      <c r="D20" s="48">
        <v>226.00000000000003</v>
      </c>
      <c r="E20" s="49">
        <v>36.000000000000114</v>
      </c>
      <c r="F20" s="48">
        <v>189.99999999999991</v>
      </c>
      <c r="G20" s="49">
        <v>12.999999999999996</v>
      </c>
      <c r="H20" s="49">
        <v>110.00000000000034</v>
      </c>
      <c r="I20" s="49">
        <v>67.000000000000028</v>
      </c>
      <c r="J20" s="48">
        <v>6841.0000000000055</v>
      </c>
      <c r="K20" s="49">
        <v>23.000000000000014</v>
      </c>
      <c r="L20" s="49">
        <v>1529</v>
      </c>
      <c r="M20" s="49">
        <v>5288.9999999999964</v>
      </c>
    </row>
    <row r="21" spans="2:13" ht="20.25" customHeight="1" x14ac:dyDescent="0.25">
      <c r="B21" s="7" t="s">
        <v>5</v>
      </c>
      <c r="C21" s="11" t="s">
        <v>162</v>
      </c>
      <c r="D21" s="48">
        <v>7543.0000000000236</v>
      </c>
      <c r="E21" s="49">
        <v>2583.0000000000068</v>
      </c>
      <c r="F21" s="48">
        <v>4960.0000000000173</v>
      </c>
      <c r="G21" s="49">
        <v>634.00000000000136</v>
      </c>
      <c r="H21" s="49">
        <v>3422.9999999999859</v>
      </c>
      <c r="I21" s="49">
        <v>902.99999999999636</v>
      </c>
      <c r="J21" s="48">
        <v>107647.99999999959</v>
      </c>
      <c r="K21" s="49">
        <v>1276</v>
      </c>
      <c r="L21" s="49">
        <v>41425.999999999985</v>
      </c>
      <c r="M21" s="49">
        <v>64946.000000000138</v>
      </c>
    </row>
    <row r="22" spans="2:13" ht="20.25" customHeight="1" x14ac:dyDescent="0.25">
      <c r="B22" s="7" t="s">
        <v>6</v>
      </c>
      <c r="C22" s="11" t="s">
        <v>24</v>
      </c>
      <c r="D22" s="48">
        <v>1886</v>
      </c>
      <c r="E22" s="49">
        <v>269.99999999999983</v>
      </c>
      <c r="F22" s="48">
        <v>1616.0000000000002</v>
      </c>
      <c r="G22" s="49">
        <v>203.00000000000037</v>
      </c>
      <c r="H22" s="49">
        <v>1178.0000000000027</v>
      </c>
      <c r="I22" s="49">
        <v>235.00000000000037</v>
      </c>
      <c r="J22" s="48">
        <v>29215.000000000022</v>
      </c>
      <c r="K22" s="49">
        <v>458.00000000000011</v>
      </c>
      <c r="L22" s="49">
        <v>12063.000000000018</v>
      </c>
      <c r="M22" s="49">
        <v>16694.000000000011</v>
      </c>
    </row>
    <row r="23" spans="2:13" ht="20.25" customHeight="1" x14ac:dyDescent="0.25">
      <c r="B23" s="7" t="s">
        <v>7</v>
      </c>
      <c r="C23" s="11" t="s">
        <v>31</v>
      </c>
      <c r="D23" s="48">
        <v>3628.9999999999968</v>
      </c>
      <c r="E23" s="49">
        <v>836.00000000000045</v>
      </c>
      <c r="F23" s="48">
        <v>2792.9999999999964</v>
      </c>
      <c r="G23" s="49">
        <v>197.99999999999983</v>
      </c>
      <c r="H23" s="49">
        <v>1927.9999999999986</v>
      </c>
      <c r="I23" s="49">
        <v>667.00000000000057</v>
      </c>
      <c r="J23" s="48">
        <v>77640.999999999767</v>
      </c>
      <c r="K23" s="49">
        <v>389.00000000000006</v>
      </c>
      <c r="L23" s="49">
        <v>25588.000000000004</v>
      </c>
      <c r="M23" s="49">
        <v>51664.000000000065</v>
      </c>
    </row>
    <row r="24" spans="2:13" ht="20.25" customHeight="1" x14ac:dyDescent="0.25">
      <c r="B24" s="7" t="s">
        <v>8</v>
      </c>
      <c r="C24" s="12" t="s">
        <v>464</v>
      </c>
      <c r="D24" s="48">
        <v>201.99999999999997</v>
      </c>
      <c r="E24" s="49">
        <v>75</v>
      </c>
      <c r="F24" s="48">
        <v>126.99999999999997</v>
      </c>
      <c r="G24" s="49">
        <v>12.999999999999998</v>
      </c>
      <c r="H24" s="49">
        <v>81.999999999999901</v>
      </c>
      <c r="I24" s="49">
        <v>31.999999999999979</v>
      </c>
      <c r="J24" s="48">
        <v>3679.9999999999977</v>
      </c>
      <c r="K24" s="49">
        <v>28.000000000000007</v>
      </c>
      <c r="L24" s="49">
        <v>1098.9999999999995</v>
      </c>
      <c r="M24" s="49">
        <v>2553</v>
      </c>
    </row>
    <row r="25" spans="2:13" ht="20.25" customHeight="1" x14ac:dyDescent="0.25">
      <c r="B25" s="7" t="s">
        <v>9</v>
      </c>
      <c r="C25" s="12" t="s">
        <v>29</v>
      </c>
      <c r="D25" s="48">
        <v>259.00000000000011</v>
      </c>
      <c r="E25" s="49">
        <v>169.00000000000009</v>
      </c>
      <c r="F25" s="48">
        <v>90</v>
      </c>
      <c r="G25" s="49">
        <v>12.000000000000004</v>
      </c>
      <c r="H25" s="49">
        <v>51.000000000000014</v>
      </c>
      <c r="I25" s="49">
        <v>27.000000000000004</v>
      </c>
      <c r="J25" s="48">
        <v>3111.9999999999973</v>
      </c>
      <c r="K25" s="49">
        <v>22</v>
      </c>
      <c r="L25" s="49">
        <v>637.00000000000011</v>
      </c>
      <c r="M25" s="49">
        <v>2453.0000000000005</v>
      </c>
    </row>
    <row r="26" spans="2:13" ht="20.25" customHeight="1" x14ac:dyDescent="0.25">
      <c r="B26" s="7" t="s">
        <v>10</v>
      </c>
      <c r="C26" s="12" t="s">
        <v>30</v>
      </c>
      <c r="D26" s="48">
        <v>81.999999999999972</v>
      </c>
      <c r="E26" s="49">
        <v>18.000000000000011</v>
      </c>
      <c r="F26" s="48">
        <v>63.999999999999957</v>
      </c>
      <c r="G26" s="49">
        <v>7</v>
      </c>
      <c r="H26" s="49">
        <v>33</v>
      </c>
      <c r="I26" s="49">
        <v>24.000000000000004</v>
      </c>
      <c r="J26" s="48">
        <v>3114.9999999999991</v>
      </c>
      <c r="K26" s="49">
        <v>11.999999999999998</v>
      </c>
      <c r="L26" s="49">
        <v>498.00000000000028</v>
      </c>
      <c r="M26" s="49">
        <v>2605.0000000000005</v>
      </c>
    </row>
    <row r="27" spans="2:13" ht="20.25" customHeight="1" x14ac:dyDescent="0.25">
      <c r="B27" s="7" t="s">
        <v>11</v>
      </c>
      <c r="C27" s="12" t="s">
        <v>32</v>
      </c>
      <c r="D27" s="48">
        <v>485.00000000000011</v>
      </c>
      <c r="E27" s="49">
        <v>177.00000000000009</v>
      </c>
      <c r="F27" s="48">
        <v>308</v>
      </c>
      <c r="G27" s="49">
        <v>30.999999999999986</v>
      </c>
      <c r="H27" s="49">
        <v>213.00000000000014</v>
      </c>
      <c r="I27" s="49">
        <v>64.000000000000071</v>
      </c>
      <c r="J27" s="48">
        <v>7514.0000000000036</v>
      </c>
      <c r="K27" s="49">
        <v>58.999999999999957</v>
      </c>
      <c r="L27" s="49">
        <v>2396.9999999999982</v>
      </c>
      <c r="M27" s="49">
        <v>5058.0000000000073</v>
      </c>
    </row>
    <row r="28" spans="2:13" ht="20.25" customHeight="1" x14ac:dyDescent="0.25">
      <c r="B28" s="7" t="s">
        <v>12</v>
      </c>
      <c r="C28" s="11" t="s">
        <v>465</v>
      </c>
      <c r="D28" s="48">
        <v>2884.0000000000009</v>
      </c>
      <c r="E28" s="49">
        <v>604.99999999999943</v>
      </c>
      <c r="F28" s="48">
        <v>2279.0000000000014</v>
      </c>
      <c r="G28" s="49">
        <v>271.99999999999977</v>
      </c>
      <c r="H28" s="49">
        <v>1417.0000000000002</v>
      </c>
      <c r="I28" s="49">
        <v>589.99999999999932</v>
      </c>
      <c r="J28" s="48">
        <v>62641.000000000058</v>
      </c>
      <c r="K28" s="49">
        <v>505.99999999999983</v>
      </c>
      <c r="L28" s="49">
        <v>20275.000000000015</v>
      </c>
      <c r="M28" s="49">
        <v>41860.000000000015</v>
      </c>
    </row>
    <row r="29" spans="2:13" ht="20.25" customHeight="1" x14ac:dyDescent="0.25">
      <c r="B29" s="13" t="s">
        <v>13</v>
      </c>
      <c r="C29" s="14" t="s">
        <v>33</v>
      </c>
      <c r="D29" s="48">
        <v>174.00000000000006</v>
      </c>
      <c r="E29" s="49">
        <v>17</v>
      </c>
      <c r="F29" s="48">
        <v>157.00000000000006</v>
      </c>
      <c r="G29" s="49">
        <v>17.999999999999996</v>
      </c>
      <c r="H29" s="49">
        <v>93.999999999999986</v>
      </c>
      <c r="I29" s="49">
        <v>45</v>
      </c>
      <c r="J29" s="48">
        <v>4737.9999999999991</v>
      </c>
      <c r="K29" s="49">
        <v>33</v>
      </c>
      <c r="L29" s="49">
        <v>1275</v>
      </c>
      <c r="M29" s="49">
        <v>3429.9999999999986</v>
      </c>
    </row>
    <row r="30" spans="2:13" ht="20.25" customHeight="1" x14ac:dyDescent="0.25">
      <c r="B30" s="7" t="s">
        <v>14</v>
      </c>
      <c r="C30" s="12" t="s">
        <v>25</v>
      </c>
      <c r="D30" s="48">
        <v>683.00000000000045</v>
      </c>
      <c r="E30" s="49">
        <v>200.99999999999989</v>
      </c>
      <c r="F30" s="48">
        <v>482.00000000000051</v>
      </c>
      <c r="G30" s="49">
        <v>34.000000000000007</v>
      </c>
      <c r="H30" s="49">
        <v>319.00000000000023</v>
      </c>
      <c r="I30" s="49">
        <v>129</v>
      </c>
      <c r="J30" s="48">
        <v>13028.000000000002</v>
      </c>
      <c r="K30" s="49">
        <v>72.999999999999929</v>
      </c>
      <c r="L30" s="49">
        <v>4058.9999999999995</v>
      </c>
      <c r="M30" s="49">
        <v>8896</v>
      </c>
    </row>
    <row r="31" spans="2:13" ht="20.25" customHeight="1" x14ac:dyDescent="0.25">
      <c r="B31" s="7" t="s">
        <v>15</v>
      </c>
      <c r="C31" s="12" t="s">
        <v>34</v>
      </c>
      <c r="D31" s="48">
        <v>10607.000000000007</v>
      </c>
      <c r="E31" s="49">
        <v>4432</v>
      </c>
      <c r="F31" s="48">
        <v>6175.0000000000064</v>
      </c>
      <c r="G31" s="49">
        <v>475.99999999999989</v>
      </c>
      <c r="H31" s="49">
        <v>3974.0000000000036</v>
      </c>
      <c r="I31" s="49">
        <v>1725</v>
      </c>
      <c r="J31" s="48">
        <v>186558.0000000002</v>
      </c>
      <c r="K31" s="49">
        <v>1010.9999999999999</v>
      </c>
      <c r="L31" s="49">
        <v>53255.000000000065</v>
      </c>
      <c r="M31" s="49">
        <v>132292.00000000009</v>
      </c>
    </row>
    <row r="32" spans="2:13" ht="20.25" customHeight="1" x14ac:dyDescent="0.25">
      <c r="B32" s="7" t="s">
        <v>16</v>
      </c>
      <c r="C32" s="12" t="s">
        <v>35</v>
      </c>
      <c r="D32" s="48">
        <v>291.00000000000011</v>
      </c>
      <c r="E32" s="49">
        <v>93.000000000000043</v>
      </c>
      <c r="F32" s="48">
        <v>198.00000000000009</v>
      </c>
      <c r="G32" s="49">
        <v>16.999999999999993</v>
      </c>
      <c r="H32" s="49">
        <v>127.99999999999994</v>
      </c>
      <c r="I32" s="49">
        <v>53.000000000000036</v>
      </c>
      <c r="J32" s="48">
        <v>6443.0000000000055</v>
      </c>
      <c r="K32" s="49">
        <v>39</v>
      </c>
      <c r="L32" s="49">
        <v>1648.9999999999993</v>
      </c>
      <c r="M32" s="49">
        <v>4754.9999999999982</v>
      </c>
    </row>
    <row r="33" spans="2:13" ht="20.25" customHeight="1" x14ac:dyDescent="0.25">
      <c r="B33" s="7" t="s">
        <v>17</v>
      </c>
      <c r="C33" s="12" t="s">
        <v>36</v>
      </c>
      <c r="D33" s="48">
        <v>550</v>
      </c>
      <c r="E33" s="49">
        <v>93.000000000000085</v>
      </c>
      <c r="F33" s="48">
        <v>456.99999999999994</v>
      </c>
      <c r="G33" s="49">
        <v>23.000000000000014</v>
      </c>
      <c r="H33" s="49">
        <v>289</v>
      </c>
      <c r="I33" s="49">
        <v>145</v>
      </c>
      <c r="J33" s="48">
        <v>15662.999999999998</v>
      </c>
      <c r="K33" s="49">
        <v>51.999999999999957</v>
      </c>
      <c r="L33" s="49">
        <v>3844.0000000000005</v>
      </c>
      <c r="M33" s="49">
        <v>11766.999999999996</v>
      </c>
    </row>
    <row r="34" spans="2:13" ht="20.25" customHeight="1" x14ac:dyDescent="0.25">
      <c r="B34" s="13" t="s">
        <v>18</v>
      </c>
      <c r="C34" s="14" t="s">
        <v>161</v>
      </c>
      <c r="D34" s="48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</row>
    <row r="35" spans="2:13" ht="3.75" customHeight="1" x14ac:dyDescent="0.25">
      <c r="B35" s="17"/>
      <c r="C35" s="18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2:13" ht="5.25" customHeight="1" x14ac:dyDescent="0.2">
      <c r="C36" s="1"/>
    </row>
    <row r="37" spans="2:13" x14ac:dyDescent="0.25">
      <c r="B37" s="45" t="s">
        <v>484</v>
      </c>
    </row>
  </sheetData>
  <mergeCells count="10">
    <mergeCell ref="B3:M3"/>
    <mergeCell ref="B5:M5"/>
    <mergeCell ref="B6:C6"/>
    <mergeCell ref="B8:C12"/>
    <mergeCell ref="D8:I8"/>
    <mergeCell ref="J8:M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A8A8EA"/>
    <pageSetUpPr fitToPage="1"/>
  </sheetPr>
  <dimension ref="B2:L35"/>
  <sheetViews>
    <sheetView workbookViewId="0"/>
  </sheetViews>
  <sheetFormatPr defaultColWidth="9.140625" defaultRowHeight="14.25" x14ac:dyDescent="0.25"/>
  <cols>
    <col min="1" max="1" width="9.140625" style="20"/>
    <col min="2" max="2" width="17.140625" style="20" customWidth="1"/>
    <col min="3" max="7" width="10.7109375" style="20" customWidth="1"/>
    <col min="8" max="8" width="13.7109375" style="20" customWidth="1"/>
    <col min="9" max="9" width="11.7109375" style="20" customWidth="1"/>
    <col min="10" max="10" width="9.140625" style="20" customWidth="1"/>
    <col min="11" max="11" width="10.28515625" style="20" customWidth="1"/>
    <col min="12" max="12" width="12" style="20" customWidth="1"/>
    <col min="13" max="16384" width="9.140625" style="20"/>
  </cols>
  <sheetData>
    <row r="2" spans="2:12" ht="15" x14ac:dyDescent="0.25">
      <c r="B2" s="19"/>
      <c r="C2" s="19"/>
      <c r="D2" s="19"/>
      <c r="G2" s="19"/>
      <c r="H2" s="19"/>
      <c r="J2" s="19"/>
      <c r="K2" s="19"/>
      <c r="L2" s="19" t="s">
        <v>324</v>
      </c>
    </row>
    <row r="3" spans="2:12" ht="30" customHeight="1" x14ac:dyDescent="0.25">
      <c r="B3" s="126" t="s">
        <v>367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12" ht="3.75" customHeight="1" x14ac:dyDescent="0.25"/>
    <row r="5" spans="2:12" x14ac:dyDescent="0.25">
      <c r="B5" s="128">
        <v>2019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12" ht="15" customHeight="1" x14ac:dyDescent="0.25">
      <c r="B6" s="35" t="s">
        <v>40</v>
      </c>
      <c r="C6" s="35"/>
      <c r="D6" s="35"/>
      <c r="E6" s="35"/>
      <c r="F6" s="35"/>
      <c r="G6" s="35"/>
      <c r="H6" s="35"/>
      <c r="I6" s="35"/>
      <c r="J6" s="35"/>
      <c r="K6" s="35"/>
      <c r="L6" s="39" t="s">
        <v>335</v>
      </c>
    </row>
    <row r="7" spans="2:12" ht="3" customHeight="1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2" ht="15" customHeight="1" x14ac:dyDescent="0.25">
      <c r="B8" s="138" t="s">
        <v>42</v>
      </c>
      <c r="C8" s="143" t="s">
        <v>468</v>
      </c>
      <c r="D8" s="140"/>
      <c r="E8" s="142"/>
      <c r="F8" s="142"/>
      <c r="G8" s="142"/>
      <c r="H8" s="145"/>
      <c r="I8" s="140" t="s">
        <v>467</v>
      </c>
      <c r="J8" s="140"/>
      <c r="K8" s="140"/>
      <c r="L8" s="140"/>
    </row>
    <row r="9" spans="2:12" s="21" customFormat="1" ht="3.75" customHeight="1" x14ac:dyDescent="0.25">
      <c r="B9" s="138"/>
      <c r="C9" s="113"/>
      <c r="D9" s="33"/>
      <c r="E9" s="33"/>
      <c r="F9" s="33"/>
      <c r="G9" s="33"/>
      <c r="H9" s="114"/>
      <c r="I9" s="33"/>
      <c r="J9" s="33"/>
      <c r="K9" s="33"/>
      <c r="L9" s="33"/>
    </row>
    <row r="10" spans="2:12" s="22" customFormat="1" ht="15" customHeight="1" x14ac:dyDescent="0.25">
      <c r="B10" s="138"/>
      <c r="C10" s="154" t="s">
        <v>19</v>
      </c>
      <c r="D10" s="155" t="s">
        <v>328</v>
      </c>
      <c r="E10" s="152" t="s">
        <v>329</v>
      </c>
      <c r="F10" s="152"/>
      <c r="G10" s="152"/>
      <c r="H10" s="153"/>
      <c r="I10" s="152" t="s">
        <v>329</v>
      </c>
      <c r="J10" s="152"/>
      <c r="K10" s="152"/>
      <c r="L10" s="152"/>
    </row>
    <row r="11" spans="2:12" s="21" customFormat="1" ht="3.75" customHeight="1" x14ac:dyDescent="0.25">
      <c r="B11" s="138"/>
      <c r="C11" s="154"/>
      <c r="D11" s="155"/>
      <c r="E11" s="40"/>
      <c r="F11" s="40"/>
      <c r="G11" s="40"/>
      <c r="H11" s="122"/>
      <c r="I11" s="43"/>
      <c r="J11" s="40"/>
      <c r="K11" s="40"/>
      <c r="L11" s="40"/>
    </row>
    <row r="12" spans="2:12" s="22" customFormat="1" x14ac:dyDescent="0.25">
      <c r="B12" s="138"/>
      <c r="C12" s="154"/>
      <c r="D12" s="155"/>
      <c r="E12" s="27" t="s">
        <v>345</v>
      </c>
      <c r="F12" s="112" t="s">
        <v>326</v>
      </c>
      <c r="G12" s="112" t="s">
        <v>327</v>
      </c>
      <c r="H12" s="109" t="s">
        <v>331</v>
      </c>
      <c r="I12" s="27" t="s">
        <v>345</v>
      </c>
      <c r="J12" s="112" t="s">
        <v>326</v>
      </c>
      <c r="K12" s="112" t="s">
        <v>327</v>
      </c>
      <c r="L12" s="109" t="s">
        <v>331</v>
      </c>
    </row>
    <row r="13" spans="2:12" ht="3.75" customHeight="1" x14ac:dyDescent="0.25">
      <c r="B13" s="23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2:12" ht="19.5" customHeight="1" x14ac:dyDescent="0.25">
      <c r="B14" s="5" t="s">
        <v>19</v>
      </c>
      <c r="C14" s="48">
        <v>39138.99999999992</v>
      </c>
      <c r="D14" s="48">
        <v>12144.999999999854</v>
      </c>
      <c r="E14" s="48">
        <v>26994.000000000065</v>
      </c>
      <c r="F14" s="48">
        <v>2658.0000000000114</v>
      </c>
      <c r="G14" s="48">
        <v>18028.000000000113</v>
      </c>
      <c r="H14" s="48">
        <v>6307.9999999999618</v>
      </c>
      <c r="I14" s="48">
        <v>708825.99999999884</v>
      </c>
      <c r="J14" s="48">
        <v>5457.0000000000027</v>
      </c>
      <c r="K14" s="48">
        <v>231266.99999999962</v>
      </c>
      <c r="L14" s="48">
        <v>472101.99999999913</v>
      </c>
    </row>
    <row r="15" spans="2:12" ht="19.5" customHeight="1" x14ac:dyDescent="0.25">
      <c r="B15" s="16" t="s">
        <v>43</v>
      </c>
      <c r="C15" s="48">
        <v>4118.0000000000091</v>
      </c>
      <c r="D15" s="49">
        <v>1228.9999999999973</v>
      </c>
      <c r="E15" s="48">
        <v>2889.0000000000114</v>
      </c>
      <c r="F15" s="49">
        <v>313.00000000000097</v>
      </c>
      <c r="G15" s="49">
        <v>1932.0000000000041</v>
      </c>
      <c r="H15" s="49">
        <v>643.99999999999898</v>
      </c>
      <c r="I15" s="48">
        <v>69607</v>
      </c>
      <c r="J15" s="49">
        <v>642.00000000000102</v>
      </c>
      <c r="K15" s="49">
        <v>24615.999999999971</v>
      </c>
      <c r="L15" s="49">
        <v>44348.999999999891</v>
      </c>
    </row>
    <row r="16" spans="2:12" ht="19.5" customHeight="1" x14ac:dyDescent="0.25">
      <c r="B16" s="16" t="s">
        <v>44</v>
      </c>
      <c r="C16" s="48">
        <v>212</v>
      </c>
      <c r="D16" s="49">
        <v>113.99999999999994</v>
      </c>
      <c r="E16" s="48">
        <v>98.000000000000043</v>
      </c>
      <c r="F16" s="49">
        <v>13.999999999999998</v>
      </c>
      <c r="G16" s="49">
        <v>68.999999999999972</v>
      </c>
      <c r="H16" s="49">
        <v>14.999999999999991</v>
      </c>
      <c r="I16" s="48">
        <v>2355.9999999999995</v>
      </c>
      <c r="J16" s="49">
        <v>31.000000000000021</v>
      </c>
      <c r="K16" s="49">
        <v>867.00000000000034</v>
      </c>
      <c r="L16" s="49">
        <v>1457.9999999999991</v>
      </c>
    </row>
    <row r="17" spans="2:12" ht="19.5" customHeight="1" x14ac:dyDescent="0.25">
      <c r="B17" s="16" t="s">
        <v>46</v>
      </c>
      <c r="C17" s="48">
        <v>2514.9999999999964</v>
      </c>
      <c r="D17" s="49">
        <v>618</v>
      </c>
      <c r="E17" s="48">
        <v>1896.9999999999964</v>
      </c>
      <c r="F17" s="49">
        <v>167.99999999999952</v>
      </c>
      <c r="G17" s="49">
        <v>1261.0000000000018</v>
      </c>
      <c r="H17" s="49">
        <v>468.00000000000023</v>
      </c>
      <c r="I17" s="48">
        <v>52499.999999999971</v>
      </c>
      <c r="J17" s="49">
        <v>350.00000000000068</v>
      </c>
      <c r="K17" s="49">
        <v>16635.000000000011</v>
      </c>
      <c r="L17" s="49">
        <v>35514.999999999913</v>
      </c>
    </row>
    <row r="18" spans="2:12" ht="19.5" customHeight="1" x14ac:dyDescent="0.25">
      <c r="B18" s="16" t="s">
        <v>45</v>
      </c>
      <c r="C18" s="48">
        <v>148.00000000000006</v>
      </c>
      <c r="D18" s="49">
        <v>41.000000000000014</v>
      </c>
      <c r="E18" s="48">
        <v>107.00000000000004</v>
      </c>
      <c r="F18" s="49">
        <v>11</v>
      </c>
      <c r="G18" s="49">
        <v>65.000000000000043</v>
      </c>
      <c r="H18" s="49">
        <v>30.999999999999982</v>
      </c>
      <c r="I18" s="48">
        <v>3200.9999999999995</v>
      </c>
      <c r="J18" s="49">
        <v>29.999999999999986</v>
      </c>
      <c r="K18" s="49">
        <v>1017.9999999999987</v>
      </c>
      <c r="L18" s="49">
        <v>2153.0000000000005</v>
      </c>
    </row>
    <row r="19" spans="2:12" ht="19.5" customHeight="1" x14ac:dyDescent="0.25">
      <c r="B19" s="16" t="s">
        <v>47</v>
      </c>
      <c r="C19" s="48">
        <v>370.00000000000011</v>
      </c>
      <c r="D19" s="49">
        <v>145.99999999999997</v>
      </c>
      <c r="E19" s="48">
        <v>224.00000000000014</v>
      </c>
      <c r="F19" s="49">
        <v>15.000000000000004</v>
      </c>
      <c r="G19" s="49">
        <v>130</v>
      </c>
      <c r="H19" s="49">
        <v>78.999999999999986</v>
      </c>
      <c r="I19" s="48">
        <v>8797.0000000000018</v>
      </c>
      <c r="J19" s="49">
        <v>30.000000000000004</v>
      </c>
      <c r="K19" s="49">
        <v>1849.0000000000011</v>
      </c>
      <c r="L19" s="49">
        <v>6918.0000000000055</v>
      </c>
    </row>
    <row r="20" spans="2:12" ht="19.5" customHeight="1" x14ac:dyDescent="0.25">
      <c r="B20" s="16" t="s">
        <v>48</v>
      </c>
      <c r="C20" s="48">
        <v>1887.0000000000002</v>
      </c>
      <c r="D20" s="49">
        <v>650.00000000000023</v>
      </c>
      <c r="E20" s="48">
        <v>1237</v>
      </c>
      <c r="F20" s="49">
        <v>103.00000000000004</v>
      </c>
      <c r="G20" s="49">
        <v>838.00000000000102</v>
      </c>
      <c r="H20" s="49">
        <v>296</v>
      </c>
      <c r="I20" s="48">
        <v>32260.99999999996</v>
      </c>
      <c r="J20" s="49">
        <v>232.99999999999994</v>
      </c>
      <c r="K20" s="49">
        <v>11183.000000000022</v>
      </c>
      <c r="L20" s="49">
        <v>20845.000000000004</v>
      </c>
    </row>
    <row r="21" spans="2:12" ht="19.5" customHeight="1" x14ac:dyDescent="0.25">
      <c r="B21" s="16" t="s">
        <v>49</v>
      </c>
      <c r="C21" s="48">
        <v>386.00000000000006</v>
      </c>
      <c r="D21" s="49">
        <v>133.99999999999994</v>
      </c>
      <c r="E21" s="48">
        <v>252.00000000000011</v>
      </c>
      <c r="F21" s="49">
        <v>15.999999999999998</v>
      </c>
      <c r="G21" s="49">
        <v>153.99999999999991</v>
      </c>
      <c r="H21" s="49">
        <v>82</v>
      </c>
      <c r="I21" s="48">
        <v>9092.9999999999945</v>
      </c>
      <c r="J21" s="49">
        <v>33.000000000000007</v>
      </c>
      <c r="K21" s="49">
        <v>2418.0000000000032</v>
      </c>
      <c r="L21" s="49">
        <v>6641.9999999999945</v>
      </c>
    </row>
    <row r="22" spans="2:12" ht="19.5" customHeight="1" x14ac:dyDescent="0.25">
      <c r="B22" s="16" t="s">
        <v>50</v>
      </c>
      <c r="C22" s="48">
        <v>1770.9999999999995</v>
      </c>
      <c r="D22" s="49">
        <v>532.99999999999977</v>
      </c>
      <c r="E22" s="48">
        <v>1237.9999999999998</v>
      </c>
      <c r="F22" s="49">
        <v>82.999999999999957</v>
      </c>
      <c r="G22" s="49">
        <v>855.00000000000034</v>
      </c>
      <c r="H22" s="49">
        <v>300</v>
      </c>
      <c r="I22" s="48">
        <v>33981.000000000029</v>
      </c>
      <c r="J22" s="49">
        <v>174.00000000000006</v>
      </c>
      <c r="K22" s="49">
        <v>12773.999999999985</v>
      </c>
      <c r="L22" s="49">
        <v>21032.999999999993</v>
      </c>
    </row>
    <row r="23" spans="2:12" ht="19.5" customHeight="1" x14ac:dyDescent="0.25">
      <c r="B23" s="16" t="s">
        <v>51</v>
      </c>
      <c r="C23" s="48">
        <v>175.00000000000003</v>
      </c>
      <c r="D23" s="49">
        <v>44.000000000000007</v>
      </c>
      <c r="E23" s="48">
        <v>131.00000000000003</v>
      </c>
      <c r="F23" s="49">
        <v>9</v>
      </c>
      <c r="G23" s="49">
        <v>71.000000000000014</v>
      </c>
      <c r="H23" s="49">
        <v>50.999999999999986</v>
      </c>
      <c r="I23" s="48">
        <v>5695.0000000000073</v>
      </c>
      <c r="J23" s="49">
        <v>13.999999999999998</v>
      </c>
      <c r="K23" s="49">
        <v>1127.9999999999998</v>
      </c>
      <c r="L23" s="49">
        <v>4553.0000000000009</v>
      </c>
    </row>
    <row r="24" spans="2:12" ht="19.5" customHeight="1" x14ac:dyDescent="0.25">
      <c r="B24" s="16" t="s">
        <v>52</v>
      </c>
      <c r="C24" s="48">
        <v>1963.0000000000009</v>
      </c>
      <c r="D24" s="49">
        <v>436.00000000000045</v>
      </c>
      <c r="E24" s="48">
        <v>1527.0000000000005</v>
      </c>
      <c r="F24" s="49">
        <v>176.00000000000034</v>
      </c>
      <c r="G24" s="49">
        <v>1044.9999999999995</v>
      </c>
      <c r="H24" s="49">
        <v>306.00000000000017</v>
      </c>
      <c r="I24" s="48">
        <v>36943.999999999971</v>
      </c>
      <c r="J24" s="49">
        <v>350.99999999999972</v>
      </c>
      <c r="K24" s="49">
        <v>12843.000000000009</v>
      </c>
      <c r="L24" s="49">
        <v>23750.000000000018</v>
      </c>
    </row>
    <row r="25" spans="2:12" ht="19.5" customHeight="1" x14ac:dyDescent="0.25">
      <c r="B25" s="16" t="s">
        <v>53</v>
      </c>
      <c r="C25" s="48">
        <v>11233.999999999996</v>
      </c>
      <c r="D25" s="49">
        <v>3614.9999999999895</v>
      </c>
      <c r="E25" s="48">
        <v>7619.0000000000073</v>
      </c>
      <c r="F25" s="49">
        <v>824.0000000000008</v>
      </c>
      <c r="G25" s="49">
        <v>5039.9999999999955</v>
      </c>
      <c r="H25" s="49">
        <v>1754.9999999999986</v>
      </c>
      <c r="I25" s="48">
        <v>202764.99999999951</v>
      </c>
      <c r="J25" s="49">
        <v>1657.999999999998</v>
      </c>
      <c r="K25" s="49">
        <v>62024.000000000058</v>
      </c>
      <c r="L25" s="49">
        <v>139083</v>
      </c>
    </row>
    <row r="26" spans="2:12" ht="19.5" customHeight="1" x14ac:dyDescent="0.25">
      <c r="B26" s="16" t="s">
        <v>54</v>
      </c>
      <c r="C26" s="48">
        <v>206.00000000000014</v>
      </c>
      <c r="D26" s="49">
        <v>71.000000000000028</v>
      </c>
      <c r="E26" s="48">
        <v>135.00000000000011</v>
      </c>
      <c r="F26" s="49">
        <v>15.000000000000002</v>
      </c>
      <c r="G26" s="49">
        <v>73.999999999999972</v>
      </c>
      <c r="H26" s="49">
        <v>46</v>
      </c>
      <c r="I26" s="48">
        <v>3948.9999999999995</v>
      </c>
      <c r="J26" s="49">
        <v>30.999999999999993</v>
      </c>
      <c r="K26" s="49">
        <v>1066.9999999999995</v>
      </c>
      <c r="L26" s="49">
        <v>2850.9999999999991</v>
      </c>
    </row>
    <row r="27" spans="2:12" ht="19.5" customHeight="1" x14ac:dyDescent="0.25">
      <c r="B27" s="16" t="s">
        <v>55</v>
      </c>
      <c r="C27" s="48">
        <v>8323.9999999999982</v>
      </c>
      <c r="D27" s="49">
        <v>2707.0000000000018</v>
      </c>
      <c r="E27" s="48">
        <v>5616.9999999999964</v>
      </c>
      <c r="F27" s="49">
        <v>542.99999999999909</v>
      </c>
      <c r="G27" s="49">
        <v>3887.9999999999941</v>
      </c>
      <c r="H27" s="49">
        <v>1186.0000000000041</v>
      </c>
      <c r="I27" s="48">
        <v>135306.99999999968</v>
      </c>
      <c r="J27" s="49">
        <v>1121.999999999997</v>
      </c>
      <c r="K27" s="49">
        <v>46906.000000000065</v>
      </c>
      <c r="L27" s="49">
        <v>87279.000000000146</v>
      </c>
    </row>
    <row r="28" spans="2:12" ht="19.5" customHeight="1" x14ac:dyDescent="0.25">
      <c r="B28" s="16" t="s">
        <v>56</v>
      </c>
      <c r="C28" s="48">
        <v>1326.0000000000002</v>
      </c>
      <c r="D28" s="49">
        <v>355.99999999999994</v>
      </c>
      <c r="E28" s="48">
        <v>970.00000000000034</v>
      </c>
      <c r="F28" s="49">
        <v>85.000000000000085</v>
      </c>
      <c r="G28" s="49">
        <v>644.00000000000045</v>
      </c>
      <c r="H28" s="49">
        <v>240.99999999999972</v>
      </c>
      <c r="I28" s="48">
        <v>27218.999999999993</v>
      </c>
      <c r="J28" s="49">
        <v>181.00000000000003</v>
      </c>
      <c r="K28" s="49">
        <v>9027.9999999999927</v>
      </c>
      <c r="L28" s="49">
        <v>18010.000000000025</v>
      </c>
    </row>
    <row r="29" spans="2:12" ht="19.5" customHeight="1" x14ac:dyDescent="0.25">
      <c r="B29" s="16" t="s">
        <v>57</v>
      </c>
      <c r="C29" s="48">
        <v>2301.0000000000014</v>
      </c>
      <c r="D29" s="49">
        <v>641.00000000000011</v>
      </c>
      <c r="E29" s="48">
        <v>1660.0000000000014</v>
      </c>
      <c r="F29" s="49">
        <v>182.0000000000002</v>
      </c>
      <c r="G29" s="49">
        <v>1070.9999999999989</v>
      </c>
      <c r="H29" s="49">
        <v>406.99999999999983</v>
      </c>
      <c r="I29" s="48">
        <v>44112.000000000015</v>
      </c>
      <c r="J29" s="49">
        <v>379.00000000000006</v>
      </c>
      <c r="K29" s="49">
        <v>14632</v>
      </c>
      <c r="L29" s="49">
        <v>29101</v>
      </c>
    </row>
    <row r="30" spans="2:12" ht="19.5" customHeight="1" x14ac:dyDescent="0.25">
      <c r="B30" s="16" t="s">
        <v>58</v>
      </c>
      <c r="C30" s="48">
        <v>687.99999999999966</v>
      </c>
      <c r="D30" s="49">
        <v>264.00000000000006</v>
      </c>
      <c r="E30" s="48">
        <v>423.9999999999996</v>
      </c>
      <c r="F30" s="49">
        <v>35.999999999999972</v>
      </c>
      <c r="G30" s="49">
        <v>264.00000000000028</v>
      </c>
      <c r="H30" s="49">
        <v>124.00000000000006</v>
      </c>
      <c r="I30" s="48">
        <v>11510.000000000009</v>
      </c>
      <c r="J30" s="49">
        <v>76.999999999999943</v>
      </c>
      <c r="K30" s="49">
        <v>3574.0000000000018</v>
      </c>
      <c r="L30" s="49">
        <v>7858.9999999999973</v>
      </c>
    </row>
    <row r="31" spans="2:12" ht="19.5" customHeight="1" x14ac:dyDescent="0.25">
      <c r="B31" s="16" t="s">
        <v>59</v>
      </c>
      <c r="C31" s="48">
        <v>287.00000000000011</v>
      </c>
      <c r="D31" s="49">
        <v>97.999999999999957</v>
      </c>
      <c r="E31" s="48">
        <v>189.00000000000014</v>
      </c>
      <c r="F31" s="49">
        <v>4.0000000000000018</v>
      </c>
      <c r="G31" s="49">
        <v>126.99999999999996</v>
      </c>
      <c r="H31" s="49">
        <v>58.000000000000028</v>
      </c>
      <c r="I31" s="48">
        <v>6384.9999999999955</v>
      </c>
      <c r="J31" s="49">
        <v>9.0000000000000018</v>
      </c>
      <c r="K31" s="49">
        <v>1874.0000000000011</v>
      </c>
      <c r="L31" s="49">
        <v>4502.0000000000073</v>
      </c>
    </row>
    <row r="32" spans="2:12" ht="19.5" customHeight="1" x14ac:dyDescent="0.25">
      <c r="B32" s="16" t="s">
        <v>60</v>
      </c>
      <c r="C32" s="48">
        <v>1228</v>
      </c>
      <c r="D32" s="49">
        <v>448.00000000000011</v>
      </c>
      <c r="E32" s="48">
        <v>779.99999999999989</v>
      </c>
      <c r="F32" s="49">
        <v>60.999999999999957</v>
      </c>
      <c r="G32" s="49">
        <v>500.00000000000011</v>
      </c>
      <c r="H32" s="49">
        <v>218.99999999999972</v>
      </c>
      <c r="I32" s="48">
        <v>23144.000000000004</v>
      </c>
      <c r="J32" s="49">
        <v>112.00000000000007</v>
      </c>
      <c r="K32" s="49">
        <v>6831.0000000000055</v>
      </c>
      <c r="L32" s="49">
        <v>16201.000000000022</v>
      </c>
    </row>
    <row r="33" spans="2:12" ht="3.75" customHeight="1" x14ac:dyDescent="0.25"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 ht="4.5" customHeight="1" x14ac:dyDescent="0.25"/>
    <row r="35" spans="2:12" x14ac:dyDescent="0.25">
      <c r="B35" s="45" t="s">
        <v>484</v>
      </c>
    </row>
  </sheetData>
  <mergeCells count="9">
    <mergeCell ref="B3:L3"/>
    <mergeCell ref="B5:L5"/>
    <mergeCell ref="B8:B12"/>
    <mergeCell ref="C8:H8"/>
    <mergeCell ref="C10:C12"/>
    <mergeCell ref="D10:D12"/>
    <mergeCell ref="E10:H10"/>
    <mergeCell ref="I8:L8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A8A8EA"/>
    <pageSetUpPr fitToPage="1"/>
  </sheetPr>
  <dimension ref="B2:K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8" width="15.7109375" style="20" customWidth="1"/>
    <col min="9" max="9" width="13.42578125" style="20" bestFit="1" customWidth="1"/>
    <col min="10" max="16384" width="9.140625" style="20"/>
  </cols>
  <sheetData>
    <row r="2" spans="2:11" ht="15" x14ac:dyDescent="0.25">
      <c r="C2" s="19"/>
      <c r="D2" s="19"/>
      <c r="E2" s="19"/>
      <c r="I2" s="19" t="s">
        <v>325</v>
      </c>
    </row>
    <row r="3" spans="2:11" ht="39" customHeight="1" x14ac:dyDescent="0.25">
      <c r="B3" s="126" t="s">
        <v>336</v>
      </c>
      <c r="C3" s="126"/>
      <c r="D3" s="126"/>
      <c r="E3" s="126"/>
      <c r="F3" s="126"/>
      <c r="G3" s="126"/>
      <c r="H3" s="126"/>
      <c r="I3" s="126"/>
    </row>
    <row r="4" spans="2:11" ht="3.75" customHeight="1" x14ac:dyDescent="0.25"/>
    <row r="5" spans="2:11" ht="13.5" customHeight="1" x14ac:dyDescent="0.25">
      <c r="B5" s="128">
        <v>2019</v>
      </c>
      <c r="C5" s="128"/>
      <c r="D5" s="128"/>
      <c r="E5" s="128"/>
      <c r="F5" s="128"/>
      <c r="G5" s="128"/>
      <c r="H5" s="128"/>
      <c r="I5" s="128"/>
    </row>
    <row r="6" spans="2:11" ht="15" customHeight="1" x14ac:dyDescent="0.25">
      <c r="B6" s="127" t="s">
        <v>40</v>
      </c>
      <c r="C6" s="127"/>
      <c r="D6" s="127"/>
      <c r="E6" s="127"/>
      <c r="F6" s="127"/>
      <c r="G6" s="127"/>
      <c r="H6" s="127"/>
      <c r="I6" s="127"/>
    </row>
    <row r="7" spans="2:11" ht="3" customHeight="1" x14ac:dyDescent="0.25">
      <c r="D7" s="21"/>
      <c r="E7" s="21"/>
      <c r="F7" s="21"/>
      <c r="G7" s="21"/>
      <c r="H7" s="21"/>
      <c r="I7" s="21"/>
    </row>
    <row r="8" spans="2:11" ht="15.75" customHeight="1" x14ac:dyDescent="0.25">
      <c r="B8" s="138" t="s">
        <v>38</v>
      </c>
      <c r="C8" s="138"/>
      <c r="D8" s="143" t="s">
        <v>337</v>
      </c>
      <c r="E8" s="140"/>
      <c r="F8" s="145"/>
      <c r="G8" s="140" t="s">
        <v>338</v>
      </c>
      <c r="H8" s="140"/>
      <c r="I8" s="140"/>
    </row>
    <row r="9" spans="2:11" s="21" customFormat="1" ht="3.75" customHeight="1" x14ac:dyDescent="0.25">
      <c r="B9" s="138"/>
      <c r="C9" s="138"/>
      <c r="D9" s="113"/>
      <c r="E9" s="33"/>
      <c r="F9" s="114"/>
      <c r="G9" s="33"/>
      <c r="H9" s="33"/>
      <c r="I9" s="33"/>
    </row>
    <row r="10" spans="2:11" s="22" customFormat="1" ht="22.5" customHeight="1" x14ac:dyDescent="0.25">
      <c r="B10" s="138"/>
      <c r="C10" s="138"/>
      <c r="D10" s="108" t="s">
        <v>19</v>
      </c>
      <c r="E10" s="112" t="s">
        <v>339</v>
      </c>
      <c r="F10" s="109" t="s">
        <v>340</v>
      </c>
      <c r="G10" s="108" t="s">
        <v>19</v>
      </c>
      <c r="H10" s="112" t="s">
        <v>339</v>
      </c>
      <c r="I10" s="109" t="s">
        <v>340</v>
      </c>
    </row>
    <row r="11" spans="2:11" ht="3.75" customHeight="1" x14ac:dyDescent="0.25">
      <c r="B11" s="23"/>
      <c r="C11" s="23"/>
      <c r="D11" s="28"/>
      <c r="E11" s="28"/>
      <c r="F11" s="28"/>
      <c r="G11" s="28"/>
      <c r="H11" s="28"/>
      <c r="I11" s="28"/>
    </row>
    <row r="12" spans="2:11" ht="20.25" customHeight="1" x14ac:dyDescent="0.2">
      <c r="C12" s="5" t="s">
        <v>19</v>
      </c>
      <c r="D12" s="48">
        <v>108614.99999999949</v>
      </c>
      <c r="E12" s="58">
        <v>70.000000000000355</v>
      </c>
      <c r="F12" s="58">
        <v>108544.99999999949</v>
      </c>
      <c r="G12" s="58">
        <v>6284.0000000000055</v>
      </c>
      <c r="H12" s="58">
        <v>2.9999999999999987</v>
      </c>
      <c r="I12" s="58">
        <v>6280.9999999999991</v>
      </c>
      <c r="J12" s="96"/>
    </row>
    <row r="13" spans="2:11" ht="20.25" customHeight="1" x14ac:dyDescent="0.2">
      <c r="B13" s="7" t="s">
        <v>20</v>
      </c>
      <c r="C13" s="8" t="s">
        <v>26</v>
      </c>
      <c r="D13" s="48">
        <v>1748.9999999999977</v>
      </c>
      <c r="E13" s="49">
        <v>4</v>
      </c>
      <c r="F13" s="50">
        <v>1744.9999999999977</v>
      </c>
      <c r="G13" s="58">
        <v>6</v>
      </c>
      <c r="H13" s="50">
        <v>0</v>
      </c>
      <c r="I13" s="50">
        <v>6</v>
      </c>
      <c r="J13" s="95"/>
    </row>
    <row r="14" spans="2:11" ht="20.25" customHeight="1" x14ac:dyDescent="0.2">
      <c r="B14" s="9" t="s">
        <v>0</v>
      </c>
      <c r="C14" s="10" t="s">
        <v>21</v>
      </c>
      <c r="D14" s="48">
        <v>563.00000000000011</v>
      </c>
      <c r="E14" s="49">
        <v>2.0000000000000004</v>
      </c>
      <c r="F14" s="50">
        <v>561.00000000000011</v>
      </c>
      <c r="G14" s="58">
        <v>60</v>
      </c>
      <c r="H14" s="50">
        <v>2</v>
      </c>
      <c r="I14" s="50">
        <v>58</v>
      </c>
      <c r="J14" s="95"/>
      <c r="K14" s="94"/>
    </row>
    <row r="15" spans="2:11" ht="20.25" customHeight="1" x14ac:dyDescent="0.2">
      <c r="B15" s="9" t="s">
        <v>1</v>
      </c>
      <c r="C15" s="10" t="s">
        <v>22</v>
      </c>
      <c r="D15" s="48">
        <v>36256.000000000124</v>
      </c>
      <c r="E15" s="49">
        <v>15.000000000000078</v>
      </c>
      <c r="F15" s="50">
        <v>36241.000000000124</v>
      </c>
      <c r="G15" s="58">
        <v>3484.9999999999991</v>
      </c>
      <c r="H15" s="50">
        <v>0.99999999999999933</v>
      </c>
      <c r="I15" s="50">
        <v>3483.9999999999991</v>
      </c>
      <c r="J15" s="95"/>
    </row>
    <row r="16" spans="2:11" ht="20.25" customHeight="1" x14ac:dyDescent="0.2">
      <c r="B16" s="7" t="s">
        <v>2</v>
      </c>
      <c r="C16" s="8" t="s">
        <v>28</v>
      </c>
      <c r="D16" s="48">
        <v>78.000000000000028</v>
      </c>
      <c r="E16" s="49">
        <v>0</v>
      </c>
      <c r="F16" s="50">
        <v>78.000000000000028</v>
      </c>
      <c r="G16" s="58">
        <v>11</v>
      </c>
      <c r="H16" s="50">
        <v>0</v>
      </c>
      <c r="I16" s="50">
        <v>11</v>
      </c>
      <c r="J16" s="95"/>
    </row>
    <row r="17" spans="2:10" ht="20.25" customHeight="1" x14ac:dyDescent="0.2">
      <c r="B17" s="9" t="s">
        <v>3</v>
      </c>
      <c r="C17" s="10" t="s">
        <v>27</v>
      </c>
      <c r="D17" s="48">
        <v>2493</v>
      </c>
      <c r="E17" s="49">
        <v>2.0000000000000009</v>
      </c>
      <c r="F17" s="50">
        <v>2491</v>
      </c>
      <c r="G17" s="58">
        <v>294</v>
      </c>
      <c r="H17" s="50">
        <v>0</v>
      </c>
      <c r="I17" s="50">
        <v>294</v>
      </c>
      <c r="J17" s="95"/>
    </row>
    <row r="18" spans="2:10" ht="20.25" customHeight="1" x14ac:dyDescent="0.2">
      <c r="B18" s="7" t="s">
        <v>4</v>
      </c>
      <c r="C18" s="8" t="s">
        <v>23</v>
      </c>
      <c r="D18" s="48">
        <v>10993.000000000005</v>
      </c>
      <c r="E18" s="49">
        <v>19.000000000000032</v>
      </c>
      <c r="F18" s="50">
        <v>10974.000000000005</v>
      </c>
      <c r="G18" s="58">
        <v>257.99999999999994</v>
      </c>
      <c r="H18" s="50">
        <v>0</v>
      </c>
      <c r="I18" s="50">
        <v>257.99999999999994</v>
      </c>
      <c r="J18" s="95"/>
    </row>
    <row r="19" spans="2:10" ht="20.25" customHeight="1" x14ac:dyDescent="0.2">
      <c r="B19" s="7" t="s">
        <v>5</v>
      </c>
      <c r="C19" s="11" t="s">
        <v>162</v>
      </c>
      <c r="D19" s="48">
        <v>17158.000000000062</v>
      </c>
      <c r="E19" s="49">
        <v>8.0000000000000107</v>
      </c>
      <c r="F19" s="50">
        <v>17150.000000000062</v>
      </c>
      <c r="G19" s="58">
        <v>369.99999999999994</v>
      </c>
      <c r="H19" s="50">
        <v>0</v>
      </c>
      <c r="I19" s="50">
        <v>369.99999999999994</v>
      </c>
      <c r="J19" s="95"/>
    </row>
    <row r="20" spans="2:10" ht="20.25" customHeight="1" x14ac:dyDescent="0.2">
      <c r="B20" s="7" t="s">
        <v>6</v>
      </c>
      <c r="C20" s="11" t="s">
        <v>24</v>
      </c>
      <c r="D20" s="48">
        <v>8483.0000000000018</v>
      </c>
      <c r="E20" s="49">
        <v>11</v>
      </c>
      <c r="F20" s="50">
        <v>8472.0000000000018</v>
      </c>
      <c r="G20" s="58">
        <v>563</v>
      </c>
      <c r="H20" s="50">
        <v>0</v>
      </c>
      <c r="I20" s="50">
        <v>563</v>
      </c>
      <c r="J20" s="95"/>
    </row>
    <row r="21" spans="2:10" ht="20.25" customHeight="1" x14ac:dyDescent="0.2">
      <c r="B21" s="7" t="s">
        <v>7</v>
      </c>
      <c r="C21" s="11" t="s">
        <v>31</v>
      </c>
      <c r="D21" s="48">
        <v>6367.0000000000018</v>
      </c>
      <c r="E21" s="49">
        <v>4.0000000000000089</v>
      </c>
      <c r="F21" s="50">
        <v>6363.0000000000018</v>
      </c>
      <c r="G21" s="58">
        <v>321</v>
      </c>
      <c r="H21" s="50">
        <v>0</v>
      </c>
      <c r="I21" s="50">
        <v>321</v>
      </c>
      <c r="J21" s="95"/>
    </row>
    <row r="22" spans="2:10" ht="20.25" customHeight="1" x14ac:dyDescent="0.2">
      <c r="B22" s="7" t="s">
        <v>8</v>
      </c>
      <c r="C22" s="12" t="s">
        <v>464</v>
      </c>
      <c r="D22" s="48">
        <v>604.00000000000011</v>
      </c>
      <c r="E22" s="49">
        <v>0</v>
      </c>
      <c r="F22" s="50">
        <v>604.00000000000011</v>
      </c>
      <c r="G22" s="58">
        <v>12</v>
      </c>
      <c r="H22" s="50">
        <v>0</v>
      </c>
      <c r="I22" s="50">
        <v>12</v>
      </c>
      <c r="J22" s="95"/>
    </row>
    <row r="23" spans="2:10" ht="20.25" customHeight="1" x14ac:dyDescent="0.2">
      <c r="B23" s="7" t="s">
        <v>9</v>
      </c>
      <c r="C23" s="12" t="s">
        <v>29</v>
      </c>
      <c r="D23" s="48">
        <v>412.99999999999994</v>
      </c>
      <c r="E23" s="49">
        <v>0</v>
      </c>
      <c r="F23" s="50">
        <v>412.99999999999994</v>
      </c>
      <c r="G23" s="58">
        <v>2</v>
      </c>
      <c r="H23" s="50">
        <v>0</v>
      </c>
      <c r="I23" s="50">
        <v>2</v>
      </c>
      <c r="J23" s="95"/>
    </row>
    <row r="24" spans="2:10" ht="20.25" customHeight="1" x14ac:dyDescent="0.2">
      <c r="B24" s="7" t="s">
        <v>10</v>
      </c>
      <c r="C24" s="12" t="s">
        <v>30</v>
      </c>
      <c r="D24" s="48">
        <v>268.99999999999994</v>
      </c>
      <c r="E24" s="49">
        <v>0</v>
      </c>
      <c r="F24" s="50">
        <v>268.99999999999994</v>
      </c>
      <c r="G24" s="58">
        <v>7</v>
      </c>
      <c r="H24" s="50">
        <v>0</v>
      </c>
      <c r="I24" s="50">
        <v>7</v>
      </c>
      <c r="J24" s="95"/>
    </row>
    <row r="25" spans="2:10" ht="20.25" customHeight="1" x14ac:dyDescent="0.2">
      <c r="B25" s="7" t="s">
        <v>11</v>
      </c>
      <c r="C25" s="12" t="s">
        <v>32</v>
      </c>
      <c r="D25" s="48">
        <v>1589.9999999999993</v>
      </c>
      <c r="E25" s="49">
        <v>0</v>
      </c>
      <c r="F25" s="50">
        <v>1589.9999999999993</v>
      </c>
      <c r="G25" s="58">
        <v>65</v>
      </c>
      <c r="H25" s="50">
        <v>0</v>
      </c>
      <c r="I25" s="50">
        <v>65</v>
      </c>
      <c r="J25" s="95"/>
    </row>
    <row r="26" spans="2:10" ht="20.25" customHeight="1" x14ac:dyDescent="0.2">
      <c r="B26" s="7" t="s">
        <v>12</v>
      </c>
      <c r="C26" s="11" t="s">
        <v>465</v>
      </c>
      <c r="D26" s="48">
        <v>6270.9999999999973</v>
      </c>
      <c r="E26" s="49">
        <v>5</v>
      </c>
      <c r="F26" s="50">
        <v>6265.9999999999973</v>
      </c>
      <c r="G26" s="58">
        <v>132</v>
      </c>
      <c r="H26" s="50">
        <v>0</v>
      </c>
      <c r="I26" s="50">
        <v>132</v>
      </c>
      <c r="J26" s="95"/>
    </row>
    <row r="27" spans="2:10" ht="20.25" customHeight="1" x14ac:dyDescent="0.2">
      <c r="B27" s="13" t="s">
        <v>13</v>
      </c>
      <c r="C27" s="14" t="s">
        <v>33</v>
      </c>
      <c r="D27" s="48">
        <v>487.99999999999989</v>
      </c>
      <c r="E27" s="49">
        <v>0</v>
      </c>
      <c r="F27" s="50">
        <v>487.99999999999989</v>
      </c>
      <c r="G27" s="58">
        <v>4</v>
      </c>
      <c r="H27" s="50">
        <v>0</v>
      </c>
      <c r="I27" s="50">
        <v>4</v>
      </c>
      <c r="J27" s="95"/>
    </row>
    <row r="28" spans="2:10" ht="20.25" customHeight="1" x14ac:dyDescent="0.2">
      <c r="B28" s="7" t="s">
        <v>14</v>
      </c>
      <c r="C28" s="12" t="s">
        <v>25</v>
      </c>
      <c r="D28" s="48">
        <v>811</v>
      </c>
      <c r="E28" s="49">
        <v>0</v>
      </c>
      <c r="F28" s="50">
        <v>811</v>
      </c>
      <c r="G28" s="58">
        <v>34</v>
      </c>
      <c r="H28" s="50">
        <v>0</v>
      </c>
      <c r="I28" s="50">
        <v>34</v>
      </c>
      <c r="J28" s="95"/>
    </row>
    <row r="29" spans="2:10" ht="20.25" customHeight="1" x14ac:dyDescent="0.2">
      <c r="B29" s="7" t="s">
        <v>15</v>
      </c>
      <c r="C29" s="12" t="s">
        <v>34</v>
      </c>
      <c r="D29" s="48">
        <v>12199.999999999989</v>
      </c>
      <c r="E29" s="49">
        <v>0</v>
      </c>
      <c r="F29" s="50">
        <v>12199.999999999989</v>
      </c>
      <c r="G29" s="58">
        <v>620.00000000000011</v>
      </c>
      <c r="H29" s="50">
        <v>0</v>
      </c>
      <c r="I29" s="50">
        <v>620.00000000000011</v>
      </c>
      <c r="J29" s="95"/>
    </row>
    <row r="30" spans="2:10" ht="20.25" customHeight="1" x14ac:dyDescent="0.2">
      <c r="B30" s="7" t="s">
        <v>16</v>
      </c>
      <c r="C30" s="12" t="s">
        <v>35</v>
      </c>
      <c r="D30" s="48">
        <v>982.99999999999977</v>
      </c>
      <c r="E30" s="49">
        <v>0</v>
      </c>
      <c r="F30" s="50">
        <v>982.99999999999977</v>
      </c>
      <c r="G30" s="58">
        <v>37</v>
      </c>
      <c r="H30" s="50">
        <v>0</v>
      </c>
      <c r="I30" s="50">
        <v>37</v>
      </c>
      <c r="J30" s="95"/>
    </row>
    <row r="31" spans="2:10" ht="20.25" customHeight="1" x14ac:dyDescent="0.2">
      <c r="B31" s="7" t="s">
        <v>17</v>
      </c>
      <c r="C31" s="12" t="s">
        <v>36</v>
      </c>
      <c r="D31" s="48">
        <v>846.00000000000068</v>
      </c>
      <c r="E31" s="49">
        <v>0</v>
      </c>
      <c r="F31" s="50">
        <v>846.00000000000068</v>
      </c>
      <c r="G31" s="58">
        <v>3</v>
      </c>
      <c r="H31" s="50">
        <v>0</v>
      </c>
      <c r="I31" s="50">
        <v>3</v>
      </c>
      <c r="J31" s="95"/>
    </row>
    <row r="32" spans="2:10" ht="20.25" customHeight="1" x14ac:dyDescent="0.25">
      <c r="B32" s="13" t="s">
        <v>18</v>
      </c>
      <c r="C32" s="14" t="s">
        <v>161</v>
      </c>
      <c r="D32" s="48">
        <v>0</v>
      </c>
      <c r="E32" s="49">
        <v>0</v>
      </c>
      <c r="F32" s="50">
        <v>0</v>
      </c>
      <c r="G32" s="50">
        <v>0</v>
      </c>
      <c r="H32" s="50">
        <v>0</v>
      </c>
      <c r="I32" s="50">
        <v>0</v>
      </c>
    </row>
    <row r="33" spans="2:9" ht="3.75" customHeight="1" x14ac:dyDescent="0.25">
      <c r="B33" s="17"/>
      <c r="C33" s="18"/>
      <c r="D33" s="25"/>
      <c r="E33" s="25"/>
      <c r="F33" s="25"/>
      <c r="G33" s="25"/>
      <c r="H33" s="25"/>
      <c r="I33" s="25"/>
    </row>
    <row r="34" spans="2:9" ht="5.25" customHeight="1" x14ac:dyDescent="0.2">
      <c r="C34" s="1"/>
    </row>
  </sheetData>
  <mergeCells count="6">
    <mergeCell ref="B6:I6"/>
    <mergeCell ref="B3:I3"/>
    <mergeCell ref="B5:I5"/>
    <mergeCell ref="B8:C10"/>
    <mergeCell ref="D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A8A8EA"/>
    <pageSetUpPr fitToPage="1"/>
  </sheetPr>
  <dimension ref="B2:N31"/>
  <sheetViews>
    <sheetView workbookViewId="0"/>
  </sheetViews>
  <sheetFormatPr defaultColWidth="9.140625" defaultRowHeight="14.25" x14ac:dyDescent="0.25"/>
  <cols>
    <col min="1" max="1" width="9.140625" style="20"/>
    <col min="2" max="2" width="20.28515625" style="20" customWidth="1"/>
    <col min="3" max="3" width="17.5703125" style="20" customWidth="1"/>
    <col min="4" max="4" width="17.7109375" style="20" customWidth="1"/>
    <col min="5" max="8" width="17.5703125" style="20" customWidth="1"/>
    <col min="9" max="16384" width="9.140625" style="20"/>
  </cols>
  <sheetData>
    <row r="2" spans="2:14" ht="15" x14ac:dyDescent="0.25">
      <c r="B2" s="19"/>
      <c r="D2" s="19"/>
      <c r="E2" s="19"/>
      <c r="F2" s="19"/>
      <c r="G2" s="19"/>
      <c r="H2" s="19" t="s">
        <v>330</v>
      </c>
    </row>
    <row r="3" spans="2:14" ht="32.25" customHeight="1" x14ac:dyDescent="0.25">
      <c r="B3" s="126" t="s">
        <v>341</v>
      </c>
      <c r="C3" s="126"/>
      <c r="D3" s="126"/>
      <c r="E3" s="126"/>
      <c r="F3" s="126"/>
      <c r="G3" s="126"/>
      <c r="H3" s="126"/>
    </row>
    <row r="4" spans="2:14" ht="3.75" customHeight="1" x14ac:dyDescent="0.25"/>
    <row r="5" spans="2:14" x14ac:dyDescent="0.25">
      <c r="B5" s="128">
        <v>2019</v>
      </c>
      <c r="C5" s="128"/>
      <c r="D5" s="128"/>
      <c r="E5" s="128"/>
      <c r="F5" s="128"/>
      <c r="G5" s="128"/>
      <c r="H5" s="128"/>
    </row>
    <row r="6" spans="2:14" ht="15" customHeight="1" x14ac:dyDescent="0.25">
      <c r="B6" s="127" t="s">
        <v>40</v>
      </c>
      <c r="C6" s="127"/>
      <c r="D6" s="127"/>
      <c r="E6" s="127"/>
      <c r="F6" s="127"/>
      <c r="G6" s="127"/>
      <c r="H6" s="127"/>
    </row>
    <row r="7" spans="2:14" ht="3" customHeight="1" x14ac:dyDescent="0.25">
      <c r="C7" s="21"/>
      <c r="D7" s="21"/>
      <c r="E7" s="21"/>
      <c r="F7" s="21"/>
      <c r="G7" s="21"/>
      <c r="H7" s="21"/>
    </row>
    <row r="8" spans="2:14" ht="18" customHeight="1" x14ac:dyDescent="0.25">
      <c r="B8" s="138" t="s">
        <v>42</v>
      </c>
      <c r="C8" s="143" t="s">
        <v>337</v>
      </c>
      <c r="D8" s="140"/>
      <c r="E8" s="145"/>
      <c r="F8" s="140" t="s">
        <v>338</v>
      </c>
      <c r="G8" s="140"/>
      <c r="H8" s="140"/>
    </row>
    <row r="9" spans="2:14" s="21" customFormat="1" ht="3.75" customHeight="1" x14ac:dyDescent="0.25">
      <c r="B9" s="138"/>
      <c r="C9" s="113"/>
      <c r="D9" s="33"/>
      <c r="E9" s="114"/>
      <c r="F9" s="33"/>
      <c r="G9" s="33"/>
      <c r="H9" s="33"/>
    </row>
    <row r="10" spans="2:14" s="22" customFormat="1" x14ac:dyDescent="0.25">
      <c r="B10" s="138"/>
      <c r="C10" s="108" t="s">
        <v>19</v>
      </c>
      <c r="D10" s="112" t="s">
        <v>339</v>
      </c>
      <c r="E10" s="109" t="s">
        <v>340</v>
      </c>
      <c r="F10" s="108" t="s">
        <v>19</v>
      </c>
      <c r="G10" s="112" t="s">
        <v>339</v>
      </c>
      <c r="H10" s="109" t="s">
        <v>340</v>
      </c>
    </row>
    <row r="11" spans="2:14" ht="3.75" customHeight="1" x14ac:dyDescent="0.25">
      <c r="B11" s="23"/>
      <c r="C11" s="28"/>
      <c r="D11" s="28"/>
      <c r="E11" s="28"/>
      <c r="F11" s="28"/>
      <c r="G11" s="28"/>
      <c r="H11" s="28"/>
    </row>
    <row r="12" spans="2:14" ht="19.5" customHeight="1" x14ac:dyDescent="0.25">
      <c r="B12" s="5" t="s">
        <v>19</v>
      </c>
      <c r="C12" s="48">
        <f>D12+E12</f>
        <v>108614.99999999949</v>
      </c>
      <c r="D12" s="48">
        <v>70.000000000000355</v>
      </c>
      <c r="E12" s="48">
        <v>108544.99999999949</v>
      </c>
      <c r="F12" s="48">
        <v>6284.0000000000055</v>
      </c>
      <c r="G12" s="48">
        <v>2.9999999999999987</v>
      </c>
      <c r="H12" s="48">
        <v>6280.9999999999991</v>
      </c>
      <c r="I12" s="29"/>
      <c r="L12" s="48"/>
      <c r="M12" s="48"/>
      <c r="N12" s="48"/>
    </row>
    <row r="13" spans="2:14" ht="19.5" customHeight="1" x14ac:dyDescent="0.25">
      <c r="B13" s="16" t="s">
        <v>43</v>
      </c>
      <c r="C13" s="48">
        <f t="shared" ref="C13:C30" si="0">D13+E13</f>
        <v>13119.000000000011</v>
      </c>
      <c r="D13" s="49">
        <v>5</v>
      </c>
      <c r="E13" s="49">
        <v>13114.000000000011</v>
      </c>
      <c r="F13" s="48">
        <v>896.00000000000023</v>
      </c>
      <c r="G13" s="49">
        <v>0</v>
      </c>
      <c r="H13" s="49">
        <v>896.00000000000023</v>
      </c>
    </row>
    <row r="14" spans="2:14" ht="19.5" customHeight="1" x14ac:dyDescent="0.25">
      <c r="B14" s="16" t="s">
        <v>44</v>
      </c>
      <c r="C14" s="48">
        <f t="shared" si="0"/>
        <v>601.00000000000011</v>
      </c>
      <c r="D14" s="49">
        <v>1</v>
      </c>
      <c r="E14" s="49">
        <v>600.00000000000011</v>
      </c>
      <c r="F14" s="48">
        <v>63.999999999999986</v>
      </c>
      <c r="G14" s="49">
        <v>2.0000000000000004</v>
      </c>
      <c r="H14" s="49">
        <v>61.999999999999993</v>
      </c>
    </row>
    <row r="15" spans="2:14" ht="19.5" customHeight="1" x14ac:dyDescent="0.25">
      <c r="B15" s="16" t="s">
        <v>46</v>
      </c>
      <c r="C15" s="48">
        <f t="shared" si="0"/>
        <v>11141.000000000009</v>
      </c>
      <c r="D15" s="49">
        <v>6.0000000000000124</v>
      </c>
      <c r="E15" s="49">
        <v>11135.000000000009</v>
      </c>
      <c r="F15" s="48">
        <v>521</v>
      </c>
      <c r="G15" s="49">
        <v>0</v>
      </c>
      <c r="H15" s="49">
        <v>521</v>
      </c>
    </row>
    <row r="16" spans="2:14" ht="19.5" customHeight="1" x14ac:dyDescent="0.25">
      <c r="B16" s="16" t="s">
        <v>45</v>
      </c>
      <c r="C16" s="48">
        <f t="shared" si="0"/>
        <v>342</v>
      </c>
      <c r="D16" s="49">
        <v>0</v>
      </c>
      <c r="E16" s="49">
        <v>342</v>
      </c>
      <c r="F16" s="48">
        <v>23</v>
      </c>
      <c r="G16" s="49">
        <v>0</v>
      </c>
      <c r="H16" s="49">
        <v>23</v>
      </c>
    </row>
    <row r="17" spans="2:8" ht="19.5" customHeight="1" x14ac:dyDescent="0.25">
      <c r="B17" s="16" t="s">
        <v>47</v>
      </c>
      <c r="C17" s="48">
        <f t="shared" si="0"/>
        <v>971.00000000000057</v>
      </c>
      <c r="D17" s="49">
        <v>0.99999999999999967</v>
      </c>
      <c r="E17" s="49">
        <v>970.00000000000057</v>
      </c>
      <c r="F17" s="48">
        <v>24</v>
      </c>
      <c r="G17" s="49">
        <v>0</v>
      </c>
      <c r="H17" s="49">
        <v>24</v>
      </c>
    </row>
    <row r="18" spans="2:8" ht="19.5" customHeight="1" x14ac:dyDescent="0.25">
      <c r="B18" s="16" t="s">
        <v>48</v>
      </c>
      <c r="C18" s="48">
        <f t="shared" si="0"/>
        <v>4244.0000000000073</v>
      </c>
      <c r="D18" s="49">
        <v>4.9999999999999956</v>
      </c>
      <c r="E18" s="49">
        <v>4239.0000000000073</v>
      </c>
      <c r="F18" s="48">
        <v>219</v>
      </c>
      <c r="G18" s="49">
        <v>0</v>
      </c>
      <c r="H18" s="49">
        <v>219</v>
      </c>
    </row>
    <row r="19" spans="2:8" ht="19.5" customHeight="1" x14ac:dyDescent="0.25">
      <c r="B19" s="16" t="s">
        <v>49</v>
      </c>
      <c r="C19" s="48">
        <f t="shared" si="0"/>
        <v>895.00000000000011</v>
      </c>
      <c r="D19" s="49">
        <v>0.99999999999999967</v>
      </c>
      <c r="E19" s="49">
        <v>894.00000000000011</v>
      </c>
      <c r="F19" s="48">
        <v>32</v>
      </c>
      <c r="G19" s="49">
        <v>0</v>
      </c>
      <c r="H19" s="49">
        <v>32</v>
      </c>
    </row>
    <row r="20" spans="2:8" ht="19.5" customHeight="1" x14ac:dyDescent="0.25">
      <c r="B20" s="16" t="s">
        <v>50</v>
      </c>
      <c r="C20" s="48">
        <f t="shared" si="0"/>
        <v>3860.0000000000014</v>
      </c>
      <c r="D20" s="49">
        <v>2.0000000000000031</v>
      </c>
      <c r="E20" s="49">
        <v>3858.0000000000014</v>
      </c>
      <c r="F20" s="48">
        <v>137</v>
      </c>
      <c r="G20" s="49">
        <v>0</v>
      </c>
      <c r="H20" s="49">
        <v>137</v>
      </c>
    </row>
    <row r="21" spans="2:8" ht="19.5" customHeight="1" x14ac:dyDescent="0.25">
      <c r="B21" s="16" t="s">
        <v>51</v>
      </c>
      <c r="C21" s="48">
        <f t="shared" si="0"/>
        <v>616.00000000000023</v>
      </c>
      <c r="D21" s="49">
        <v>1</v>
      </c>
      <c r="E21" s="49">
        <v>615.00000000000023</v>
      </c>
      <c r="F21" s="48">
        <v>3</v>
      </c>
      <c r="G21" s="49">
        <v>0</v>
      </c>
      <c r="H21" s="49">
        <v>3</v>
      </c>
    </row>
    <row r="22" spans="2:8" ht="19.5" customHeight="1" x14ac:dyDescent="0.25">
      <c r="B22" s="16" t="s">
        <v>52</v>
      </c>
      <c r="C22" s="48">
        <f t="shared" si="0"/>
        <v>6933.0000000000073</v>
      </c>
      <c r="D22" s="49">
        <v>5.0000000000000036</v>
      </c>
      <c r="E22" s="49">
        <v>6928.0000000000073</v>
      </c>
      <c r="F22" s="48">
        <v>246.00000000000003</v>
      </c>
      <c r="G22" s="49">
        <v>0</v>
      </c>
      <c r="H22" s="49">
        <v>246.00000000000003</v>
      </c>
    </row>
    <row r="23" spans="2:8" ht="19.5" customHeight="1" x14ac:dyDescent="0.25">
      <c r="B23" s="16" t="s">
        <v>53</v>
      </c>
      <c r="C23" s="48">
        <f t="shared" si="0"/>
        <v>23795.999999999916</v>
      </c>
      <c r="D23" s="49">
        <v>13.000000000000025</v>
      </c>
      <c r="E23" s="49">
        <v>23782.999999999916</v>
      </c>
      <c r="F23" s="48">
        <v>1600</v>
      </c>
      <c r="G23" s="49">
        <v>1.0000000000000002</v>
      </c>
      <c r="H23" s="49">
        <v>1598.9999999999998</v>
      </c>
    </row>
    <row r="24" spans="2:8" ht="19.5" customHeight="1" x14ac:dyDescent="0.25">
      <c r="B24" s="16" t="s">
        <v>54</v>
      </c>
      <c r="C24" s="48">
        <f t="shared" si="0"/>
        <v>467</v>
      </c>
      <c r="D24" s="49">
        <v>1.0000000000000009</v>
      </c>
      <c r="E24" s="49">
        <v>466</v>
      </c>
      <c r="F24" s="48">
        <v>15</v>
      </c>
      <c r="G24" s="49">
        <v>0</v>
      </c>
      <c r="H24" s="49">
        <v>15</v>
      </c>
    </row>
    <row r="25" spans="2:8" ht="19.5" customHeight="1" x14ac:dyDescent="0.25">
      <c r="B25" s="16" t="s">
        <v>55</v>
      </c>
      <c r="C25" s="48">
        <f t="shared" si="0"/>
        <v>24609.999999999913</v>
      </c>
      <c r="D25" s="49">
        <v>15.000000000000009</v>
      </c>
      <c r="E25" s="49">
        <v>24594.999999999913</v>
      </c>
      <c r="F25" s="48">
        <v>1278</v>
      </c>
      <c r="G25" s="49">
        <v>0</v>
      </c>
      <c r="H25" s="49">
        <v>1278</v>
      </c>
    </row>
    <row r="26" spans="2:8" ht="19.5" customHeight="1" x14ac:dyDescent="0.25">
      <c r="B26" s="16" t="s">
        <v>56</v>
      </c>
      <c r="C26" s="48">
        <f t="shared" si="0"/>
        <v>4080.0000000000023</v>
      </c>
      <c r="D26" s="49">
        <v>5.9999999999999964</v>
      </c>
      <c r="E26" s="49">
        <v>4074.0000000000023</v>
      </c>
      <c r="F26" s="48">
        <v>105</v>
      </c>
      <c r="G26" s="49">
        <v>0</v>
      </c>
      <c r="H26" s="49">
        <v>105</v>
      </c>
    </row>
    <row r="27" spans="2:8" ht="19.5" customHeight="1" x14ac:dyDescent="0.25">
      <c r="B27" s="16" t="s">
        <v>57</v>
      </c>
      <c r="C27" s="48">
        <f t="shared" si="0"/>
        <v>6124.9999999999936</v>
      </c>
      <c r="D27" s="49">
        <v>4.0000000000000009</v>
      </c>
      <c r="E27" s="49">
        <v>6120.9999999999936</v>
      </c>
      <c r="F27" s="48">
        <v>597</v>
      </c>
      <c r="G27" s="49">
        <v>0</v>
      </c>
      <c r="H27" s="49">
        <v>597</v>
      </c>
    </row>
    <row r="28" spans="2:8" ht="19.5" customHeight="1" x14ac:dyDescent="0.25">
      <c r="B28" s="16" t="s">
        <v>58</v>
      </c>
      <c r="C28" s="48">
        <f t="shared" si="0"/>
        <v>2196</v>
      </c>
      <c r="D28" s="49">
        <v>2.0000000000000004</v>
      </c>
      <c r="E28" s="49">
        <v>2194</v>
      </c>
      <c r="F28" s="48">
        <v>420.99999999999994</v>
      </c>
      <c r="G28" s="49">
        <v>0</v>
      </c>
      <c r="H28" s="49">
        <v>420.99999999999994</v>
      </c>
    </row>
    <row r="29" spans="2:8" ht="19.5" customHeight="1" x14ac:dyDescent="0.25">
      <c r="B29" s="16" t="s">
        <v>59</v>
      </c>
      <c r="C29" s="48">
        <f t="shared" si="0"/>
        <v>763.00000000000011</v>
      </c>
      <c r="D29" s="49">
        <v>0</v>
      </c>
      <c r="E29" s="49">
        <v>763.00000000000011</v>
      </c>
      <c r="F29" s="48">
        <v>11</v>
      </c>
      <c r="G29" s="49">
        <v>0</v>
      </c>
      <c r="H29" s="49">
        <v>11</v>
      </c>
    </row>
    <row r="30" spans="2:8" ht="19.5" customHeight="1" x14ac:dyDescent="0.25">
      <c r="B30" s="16" t="s">
        <v>60</v>
      </c>
      <c r="C30" s="48">
        <f t="shared" si="0"/>
        <v>3855.9999999999964</v>
      </c>
      <c r="D30" s="49">
        <v>2.0000000000000009</v>
      </c>
      <c r="E30" s="49">
        <v>3853.9999999999964</v>
      </c>
      <c r="F30" s="48">
        <v>92.000000000000014</v>
      </c>
      <c r="G30" s="49">
        <v>0</v>
      </c>
      <c r="H30" s="49">
        <v>92.000000000000014</v>
      </c>
    </row>
    <row r="31" spans="2:8" ht="3.75" customHeight="1" x14ac:dyDescent="0.25">
      <c r="B31" s="17"/>
      <c r="C31" s="23"/>
      <c r="D31" s="23"/>
      <c r="E31" s="23"/>
      <c r="F31" s="23"/>
      <c r="G31" s="23"/>
      <c r="H31" s="23"/>
    </row>
  </sheetData>
  <mergeCells count="6">
    <mergeCell ref="B3:H3"/>
    <mergeCell ref="B5:H5"/>
    <mergeCell ref="B8:B10"/>
    <mergeCell ref="B6:H6"/>
    <mergeCell ref="C8:E8"/>
    <mergeCell ref="F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A8A8EA"/>
    <pageSetUpPr fitToPage="1"/>
  </sheetPr>
  <dimension ref="B2:J32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3.140625" style="20" customWidth="1"/>
    <col min="4" max="4" width="15.5703125" style="20" customWidth="1"/>
    <col min="5" max="5" width="17" style="20" customWidth="1"/>
    <col min="6" max="16384" width="9.140625" style="20"/>
  </cols>
  <sheetData>
    <row r="2" spans="2:10" ht="15" x14ac:dyDescent="0.25">
      <c r="C2" s="19"/>
      <c r="E2" s="19" t="s">
        <v>334</v>
      </c>
    </row>
    <row r="3" spans="2:10" ht="31.5" customHeight="1" x14ac:dyDescent="0.25">
      <c r="B3" s="126" t="s">
        <v>375</v>
      </c>
      <c r="C3" s="126"/>
      <c r="D3" s="126"/>
      <c r="E3" s="126"/>
    </row>
    <row r="4" spans="2:10" ht="3.75" customHeight="1" x14ac:dyDescent="0.25"/>
    <row r="5" spans="2:10" x14ac:dyDescent="0.25">
      <c r="B5" s="128">
        <v>2019</v>
      </c>
      <c r="C5" s="128"/>
      <c r="D5" s="128"/>
      <c r="E5" s="128"/>
      <c r="F5" s="75"/>
      <c r="G5" s="75"/>
      <c r="H5" s="75"/>
    </row>
    <row r="6" spans="2:10" ht="13.5" customHeight="1" x14ac:dyDescent="0.25">
      <c r="B6" s="127" t="s">
        <v>40</v>
      </c>
      <c r="C6" s="127"/>
      <c r="D6" s="59"/>
      <c r="E6" s="59"/>
    </row>
    <row r="7" spans="2:10" ht="3" customHeight="1" x14ac:dyDescent="0.25">
      <c r="D7" s="21"/>
      <c r="E7" s="21"/>
    </row>
    <row r="8" spans="2:10" s="22" customFormat="1" ht="27" customHeight="1" x14ac:dyDescent="0.2">
      <c r="B8" s="138" t="s">
        <v>38</v>
      </c>
      <c r="C8" s="138"/>
      <c r="D8" s="112" t="s">
        <v>342</v>
      </c>
      <c r="E8" s="109" t="s">
        <v>339</v>
      </c>
    </row>
    <row r="9" spans="2:10" ht="3.75" customHeight="1" x14ac:dyDescent="0.25">
      <c r="B9" s="23"/>
      <c r="C9" s="23"/>
      <c r="D9" s="28"/>
      <c r="E9" s="28"/>
    </row>
    <row r="10" spans="2:10" ht="15.75" customHeight="1" x14ac:dyDescent="0.25">
      <c r="C10" s="5" t="s">
        <v>374</v>
      </c>
      <c r="D10" s="51">
        <v>35.266630632388853</v>
      </c>
      <c r="E10" s="52">
        <v>2.2406322388919056E-2</v>
      </c>
      <c r="I10" s="51"/>
      <c r="J10" s="52"/>
    </row>
    <row r="11" spans="2:10" ht="16.5" customHeight="1" x14ac:dyDescent="0.25">
      <c r="B11" s="7" t="s">
        <v>20</v>
      </c>
      <c r="C11" s="8" t="s">
        <v>26</v>
      </c>
      <c r="D11" s="53">
        <v>23.340248962655611</v>
      </c>
      <c r="E11" s="54">
        <v>5.3197148632833376E-2</v>
      </c>
    </row>
    <row r="12" spans="2:10" ht="16.5" customHeight="1" x14ac:dyDescent="0.25">
      <c r="B12" s="9" t="s">
        <v>0</v>
      </c>
      <c r="C12" s="10" t="s">
        <v>21</v>
      </c>
      <c r="D12" s="53">
        <v>33.652028304434701</v>
      </c>
      <c r="E12" s="54">
        <v>0.21606438718738169</v>
      </c>
    </row>
    <row r="13" spans="2:10" ht="16.5" customHeight="1" x14ac:dyDescent="0.25">
      <c r="B13" s="9" t="s">
        <v>1</v>
      </c>
      <c r="C13" s="10" t="s">
        <v>22</v>
      </c>
      <c r="D13" s="53">
        <v>55.761268080915414</v>
      </c>
      <c r="E13" s="54">
        <v>2.244987014153263E-2</v>
      </c>
    </row>
    <row r="14" spans="2:10" ht="16.5" customHeight="1" x14ac:dyDescent="0.25">
      <c r="B14" s="7" t="s">
        <v>2</v>
      </c>
      <c r="C14" s="8" t="s">
        <v>28</v>
      </c>
      <c r="D14" s="53">
        <v>11.888859203847197</v>
      </c>
      <c r="E14" s="54">
        <v>0</v>
      </c>
    </row>
    <row r="15" spans="2:10" ht="16.5" customHeight="1" x14ac:dyDescent="0.25">
      <c r="B15" s="9" t="s">
        <v>3</v>
      </c>
      <c r="C15" s="10" t="s">
        <v>27</v>
      </c>
      <c r="D15" s="53">
        <v>95.881927959541855</v>
      </c>
      <c r="E15" s="54">
        <v>6.8806550383596621E-2</v>
      </c>
    </row>
    <row r="16" spans="2:10" ht="16.5" customHeight="1" x14ac:dyDescent="0.25">
      <c r="B16" s="7" t="s">
        <v>4</v>
      </c>
      <c r="C16" s="8" t="s">
        <v>23</v>
      </c>
      <c r="D16" s="53">
        <v>42.874182128580671</v>
      </c>
      <c r="E16" s="54">
        <v>7.2403293968805765E-2</v>
      </c>
    </row>
    <row r="17" spans="2:5" ht="16.5" customHeight="1" x14ac:dyDescent="0.25">
      <c r="B17" s="7" t="s">
        <v>5</v>
      </c>
      <c r="C17" s="11" t="s">
        <v>162</v>
      </c>
      <c r="D17" s="53">
        <v>28.038923041730463</v>
      </c>
      <c r="E17" s="54">
        <v>1.2797317682213784E-2</v>
      </c>
    </row>
    <row r="18" spans="2:5" ht="16.5" customHeight="1" x14ac:dyDescent="0.25">
      <c r="B18" s="7" t="s">
        <v>6</v>
      </c>
      <c r="C18" s="11" t="s">
        <v>24</v>
      </c>
      <c r="D18" s="53">
        <v>54.345344659786051</v>
      </c>
      <c r="E18" s="54">
        <v>6.6084323596909841E-2</v>
      </c>
    </row>
    <row r="19" spans="2:5" ht="16.5" customHeight="1" x14ac:dyDescent="0.25">
      <c r="B19" s="7" t="s">
        <v>7</v>
      </c>
      <c r="C19" s="11" t="s">
        <v>31</v>
      </c>
      <c r="D19" s="53">
        <v>24.936428512837356</v>
      </c>
      <c r="E19" s="54">
        <v>1.4914131885668305E-2</v>
      </c>
    </row>
    <row r="20" spans="2:5" ht="16.5" customHeight="1" x14ac:dyDescent="0.25">
      <c r="B20" s="7" t="s">
        <v>8</v>
      </c>
      <c r="C20" s="12" t="s">
        <v>464</v>
      </c>
      <c r="D20" s="53">
        <v>6.0275152155619507</v>
      </c>
      <c r="E20" s="54">
        <v>0</v>
      </c>
    </row>
    <row r="21" spans="2:5" ht="16.5" customHeight="1" x14ac:dyDescent="0.25">
      <c r="B21" s="7" t="s">
        <v>9</v>
      </c>
      <c r="C21" s="12" t="s">
        <v>29</v>
      </c>
      <c r="D21" s="53">
        <v>5.6294085729788454</v>
      </c>
      <c r="E21" s="54">
        <v>0</v>
      </c>
    </row>
    <row r="22" spans="2:5" ht="16.5" customHeight="1" x14ac:dyDescent="0.25">
      <c r="B22" s="7" t="s">
        <v>10</v>
      </c>
      <c r="C22" s="12" t="s">
        <v>30</v>
      </c>
      <c r="D22" s="53">
        <v>6.3033846434933434</v>
      </c>
      <c r="E22" s="54">
        <v>0</v>
      </c>
    </row>
    <row r="23" spans="2:5" ht="16.5" customHeight="1" x14ac:dyDescent="0.25">
      <c r="B23" s="7" t="s">
        <v>11</v>
      </c>
      <c r="C23" s="12" t="s">
        <v>32</v>
      </c>
      <c r="D23" s="53">
        <v>10.725372147731459</v>
      </c>
      <c r="E23" s="54">
        <v>0</v>
      </c>
    </row>
    <row r="24" spans="2:5" ht="16.5" customHeight="1" x14ac:dyDescent="0.25">
      <c r="B24" s="7" t="s">
        <v>12</v>
      </c>
      <c r="C24" s="11" t="s">
        <v>465</v>
      </c>
      <c r="D24" s="53">
        <v>28.823256672383522</v>
      </c>
      <c r="E24" s="54">
        <v>2.2507618828973553E-2</v>
      </c>
    </row>
    <row r="25" spans="2:5" ht="16.5" customHeight="1" x14ac:dyDescent="0.25">
      <c r="B25" s="13" t="s">
        <v>13</v>
      </c>
      <c r="C25" s="14" t="s">
        <v>33</v>
      </c>
      <c r="D25" s="53">
        <v>29.392436824183061</v>
      </c>
      <c r="E25" s="54">
        <v>0</v>
      </c>
    </row>
    <row r="26" spans="2:5" ht="16.5" customHeight="1" x14ac:dyDescent="0.25">
      <c r="B26" s="7" t="s">
        <v>14</v>
      </c>
      <c r="C26" s="12" t="s">
        <v>25</v>
      </c>
      <c r="D26" s="53">
        <v>13.060278207109684</v>
      </c>
      <c r="E26" s="54">
        <v>0</v>
      </c>
    </row>
    <row r="27" spans="2:5" ht="16.5" customHeight="1" x14ac:dyDescent="0.25">
      <c r="B27" s="7" t="s">
        <v>15</v>
      </c>
      <c r="C27" s="12" t="s">
        <v>34</v>
      </c>
      <c r="D27" s="53">
        <v>40.468704622649611</v>
      </c>
      <c r="E27" s="54">
        <v>0</v>
      </c>
    </row>
    <row r="28" spans="2:5" ht="16.5" customHeight="1" x14ac:dyDescent="0.25">
      <c r="B28" s="7" t="s">
        <v>16</v>
      </c>
      <c r="C28" s="12" t="s">
        <v>35</v>
      </c>
      <c r="D28" s="53">
        <v>29.969149405024368</v>
      </c>
      <c r="E28" s="54">
        <v>0</v>
      </c>
    </row>
    <row r="29" spans="2:5" ht="16.5" customHeight="1" x14ac:dyDescent="0.25">
      <c r="B29" s="7" t="s">
        <v>17</v>
      </c>
      <c r="C29" s="12" t="s">
        <v>36</v>
      </c>
      <c r="D29" s="53">
        <v>13.204759312543692</v>
      </c>
      <c r="E29" s="54">
        <v>0</v>
      </c>
    </row>
    <row r="30" spans="2:5" ht="16.5" customHeight="1" x14ac:dyDescent="0.25">
      <c r="B30" s="13" t="s">
        <v>18</v>
      </c>
      <c r="C30" s="14" t="s">
        <v>161</v>
      </c>
      <c r="D30" s="53">
        <v>0</v>
      </c>
      <c r="E30" s="54">
        <v>0</v>
      </c>
    </row>
    <row r="31" spans="2:5" ht="3.75" customHeight="1" x14ac:dyDescent="0.25">
      <c r="B31" s="17"/>
      <c r="C31" s="18"/>
      <c r="D31" s="25"/>
      <c r="E31" s="25"/>
    </row>
    <row r="32" spans="2:5" ht="4.5" customHeight="1" x14ac:dyDescent="0.2">
      <c r="C32" s="1"/>
    </row>
  </sheetData>
  <mergeCells count="4">
    <mergeCell ref="B3:E3"/>
    <mergeCell ref="B6:C6"/>
    <mergeCell ref="B5:E5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A8A8EA"/>
    <pageSetUpPr fitToPage="1"/>
  </sheetPr>
  <dimension ref="B2:J30"/>
  <sheetViews>
    <sheetView workbookViewId="0"/>
  </sheetViews>
  <sheetFormatPr defaultColWidth="9.140625" defaultRowHeight="14.25" x14ac:dyDescent="0.25"/>
  <cols>
    <col min="1" max="1" width="9.140625" style="20"/>
    <col min="2" max="2" width="29.28515625" style="20" customWidth="1"/>
    <col min="3" max="3" width="16.42578125" style="20" customWidth="1"/>
    <col min="4" max="4" width="17.42578125" style="20" customWidth="1"/>
    <col min="5" max="16384" width="9.140625" style="20"/>
  </cols>
  <sheetData>
    <row r="2" spans="2:10" ht="15" x14ac:dyDescent="0.25">
      <c r="B2" s="19"/>
      <c r="D2" s="19" t="s">
        <v>333</v>
      </c>
    </row>
    <row r="3" spans="2:10" ht="42.75" customHeight="1" x14ac:dyDescent="0.25">
      <c r="B3" s="126" t="s">
        <v>376</v>
      </c>
      <c r="C3" s="126"/>
      <c r="D3" s="126"/>
    </row>
    <row r="4" spans="2:10" ht="3.75" customHeight="1" x14ac:dyDescent="0.25"/>
    <row r="5" spans="2:10" x14ac:dyDescent="0.25">
      <c r="B5" s="128">
        <v>2019</v>
      </c>
      <c r="C5" s="128"/>
      <c r="D5" s="128"/>
      <c r="E5" s="75"/>
      <c r="F5" s="75"/>
      <c r="G5" s="75"/>
      <c r="H5" s="75"/>
      <c r="I5" s="75"/>
      <c r="J5" s="75"/>
    </row>
    <row r="6" spans="2:10" x14ac:dyDescent="0.25">
      <c r="B6" s="35" t="s">
        <v>40</v>
      </c>
      <c r="C6" s="59"/>
      <c r="D6" s="59"/>
    </row>
    <row r="7" spans="2:10" ht="3.75" customHeight="1" x14ac:dyDescent="0.25"/>
    <row r="8" spans="2:10" s="22" customFormat="1" ht="32.25" customHeight="1" x14ac:dyDescent="0.2">
      <c r="B8" s="76" t="s">
        <v>42</v>
      </c>
      <c r="C8" s="112" t="s">
        <v>342</v>
      </c>
      <c r="D8" s="109" t="s">
        <v>339</v>
      </c>
    </row>
    <row r="9" spans="2:10" ht="3.75" customHeight="1" x14ac:dyDescent="0.25">
      <c r="B9" s="23"/>
      <c r="C9" s="28"/>
      <c r="D9" s="28"/>
    </row>
    <row r="10" spans="2:10" ht="18" customHeight="1" x14ac:dyDescent="0.25">
      <c r="B10" s="5" t="s">
        <v>373</v>
      </c>
      <c r="C10" s="51">
        <v>35.266630632388853</v>
      </c>
      <c r="D10" s="52">
        <v>2.2406322388919056E-2</v>
      </c>
    </row>
    <row r="11" spans="2:10" ht="18" customHeight="1" x14ac:dyDescent="0.25">
      <c r="B11" s="16" t="s">
        <v>43</v>
      </c>
      <c r="C11" s="53">
        <v>57.498615356212454</v>
      </c>
      <c r="D11" s="54">
        <v>2.051324129725737E-2</v>
      </c>
    </row>
    <row r="12" spans="2:10" ht="18" customHeight="1" x14ac:dyDescent="0.25">
      <c r="B12" s="16" t="s">
        <v>44</v>
      </c>
      <c r="C12" s="53">
        <v>15.102995616724582</v>
      </c>
      <c r="D12" s="54">
        <v>6.8133814812291346E-2</v>
      </c>
    </row>
    <row r="13" spans="2:10" ht="18" customHeight="1" x14ac:dyDescent="0.25">
      <c r="B13" s="16" t="s">
        <v>46</v>
      </c>
      <c r="C13" s="53">
        <v>40.199931058255743</v>
      </c>
      <c r="D13" s="54">
        <v>2.0682523267838687E-2</v>
      </c>
    </row>
    <row r="14" spans="2:10" ht="18" customHeight="1" x14ac:dyDescent="0.25">
      <c r="B14" s="16" t="s">
        <v>45</v>
      </c>
      <c r="C14" s="53">
        <v>16.796281809396717</v>
      </c>
      <c r="D14" s="54">
        <v>0</v>
      </c>
    </row>
    <row r="15" spans="2:10" ht="18" customHeight="1" x14ac:dyDescent="0.25">
      <c r="B15" s="16" t="s">
        <v>47</v>
      </c>
      <c r="C15" s="53">
        <v>23.204832202243431</v>
      </c>
      <c r="D15" s="54">
        <v>2.3321439399239613E-2</v>
      </c>
    </row>
    <row r="16" spans="2:10" ht="18" customHeight="1" x14ac:dyDescent="0.25">
      <c r="B16" s="16" t="s">
        <v>48</v>
      </c>
      <c r="C16" s="53">
        <v>39.190719974710021</v>
      </c>
      <c r="D16" s="54">
        <v>4.3906251372070271E-2</v>
      </c>
    </row>
    <row r="17" spans="2:4" ht="18" customHeight="1" x14ac:dyDescent="0.25">
      <c r="B17" s="16" t="s">
        <v>49</v>
      </c>
      <c r="C17" s="53">
        <v>22.74288518155052</v>
      </c>
      <c r="D17" s="54">
        <v>2.453385672227671E-2</v>
      </c>
    </row>
    <row r="18" spans="2:4" ht="18" customHeight="1" x14ac:dyDescent="0.25">
      <c r="B18" s="16" t="s">
        <v>50</v>
      </c>
      <c r="C18" s="53">
        <v>26.202619606403751</v>
      </c>
      <c r="D18" s="54">
        <v>1.311114316057232E-2</v>
      </c>
    </row>
    <row r="19" spans="2:4" ht="18" customHeight="1" x14ac:dyDescent="0.25">
      <c r="B19" s="16" t="s">
        <v>51</v>
      </c>
      <c r="C19" s="53">
        <v>17.358871533133303</v>
      </c>
      <c r="D19" s="54">
        <v>2.8043411200538444E-2</v>
      </c>
    </row>
    <row r="20" spans="2:4" ht="18" customHeight="1" x14ac:dyDescent="0.25">
      <c r="B20" s="16" t="s">
        <v>52</v>
      </c>
      <c r="C20" s="53">
        <v>49.78225895928118</v>
      </c>
      <c r="D20" s="54">
        <v>3.4672140241872942E-2</v>
      </c>
    </row>
    <row r="21" spans="2:4" ht="18" customHeight="1" x14ac:dyDescent="0.25">
      <c r="B21" s="16" t="s">
        <v>53</v>
      </c>
      <c r="C21" s="53">
        <v>27.074828916633844</v>
      </c>
      <c r="D21" s="54">
        <v>1.4925484518541334E-2</v>
      </c>
    </row>
    <row r="22" spans="2:4" ht="18" customHeight="1" x14ac:dyDescent="0.25">
      <c r="B22" s="16" t="s">
        <v>54</v>
      </c>
      <c r="C22" s="53">
        <v>21.309518546354877</v>
      </c>
      <c r="D22" s="54">
        <v>4.4210619390777792E-2</v>
      </c>
    </row>
    <row r="23" spans="2:4" ht="18" customHeight="1" x14ac:dyDescent="0.25">
      <c r="B23" s="16" t="s">
        <v>55</v>
      </c>
      <c r="C23" s="53">
        <v>39.337247608280535</v>
      </c>
      <c r="D23" s="54">
        <v>2.2792750082053861E-2</v>
      </c>
    </row>
    <row r="24" spans="2:4" ht="18" customHeight="1" x14ac:dyDescent="0.25">
      <c r="B24" s="16" t="s">
        <v>56</v>
      </c>
      <c r="C24" s="53">
        <v>36.732114488339867</v>
      </c>
      <c r="D24" s="54">
        <v>5.2662529732386845E-2</v>
      </c>
    </row>
    <row r="25" spans="2:4" ht="18" customHeight="1" x14ac:dyDescent="0.25">
      <c r="B25" s="16" t="s">
        <v>57</v>
      </c>
      <c r="C25" s="53">
        <v>36.366193830406573</v>
      </c>
      <c r="D25" s="54">
        <v>2.1640103439694507E-2</v>
      </c>
    </row>
    <row r="26" spans="2:4" ht="18" customHeight="1" x14ac:dyDescent="0.25">
      <c r="B26" s="16" t="s">
        <v>58</v>
      </c>
      <c r="C26" s="53">
        <v>30.753501927235259</v>
      </c>
      <c r="D26" s="54">
        <v>2.350286734981679E-2</v>
      </c>
    </row>
    <row r="27" spans="2:4" ht="18" customHeight="1" x14ac:dyDescent="0.25">
      <c r="B27" s="16" t="s">
        <v>59</v>
      </c>
      <c r="C27" s="53">
        <v>21.097966526740436</v>
      </c>
      <c r="D27" s="54">
        <v>0</v>
      </c>
    </row>
    <row r="28" spans="2:4" ht="18" customHeight="1" x14ac:dyDescent="0.25">
      <c r="B28" s="16" t="s">
        <v>60</v>
      </c>
      <c r="C28" s="53">
        <v>44.259097329656313</v>
      </c>
      <c r="D28" s="54">
        <v>2.2421021950180531E-2</v>
      </c>
    </row>
    <row r="29" spans="2:4" ht="3.75" customHeight="1" x14ac:dyDescent="0.25">
      <c r="B29" s="17"/>
      <c r="C29" s="23"/>
      <c r="D29" s="23"/>
    </row>
    <row r="30" spans="2:4" ht="3" customHeight="1" x14ac:dyDescent="0.25"/>
  </sheetData>
  <mergeCells count="2">
    <mergeCell ref="B5:D5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A8A8EA"/>
    <pageSetUpPr fitToPage="1"/>
  </sheetPr>
  <dimension ref="B2:I34"/>
  <sheetViews>
    <sheetView workbookViewId="0"/>
  </sheetViews>
  <sheetFormatPr defaultColWidth="9.140625" defaultRowHeight="14.25" x14ac:dyDescent="0.25"/>
  <cols>
    <col min="1" max="1" width="8" style="20" customWidth="1"/>
    <col min="2" max="2" width="3.5703125" style="20" customWidth="1"/>
    <col min="3" max="3" width="55.28515625" style="20" customWidth="1"/>
    <col min="4" max="4" width="14.85546875" style="20" customWidth="1"/>
    <col min="5" max="5" width="13" style="20" customWidth="1"/>
    <col min="6" max="16384" width="9.140625" style="20"/>
  </cols>
  <sheetData>
    <row r="2" spans="2:9" ht="15" x14ac:dyDescent="0.25">
      <c r="C2" s="19"/>
      <c r="E2" s="19" t="s">
        <v>368</v>
      </c>
    </row>
    <row r="3" spans="2:9" ht="39" customHeight="1" x14ac:dyDescent="0.25">
      <c r="B3" s="126" t="s">
        <v>377</v>
      </c>
      <c r="C3" s="126"/>
      <c r="D3" s="126"/>
      <c r="E3" s="126"/>
    </row>
    <row r="4" spans="2:9" ht="6" customHeight="1" x14ac:dyDescent="0.25">
      <c r="B4" s="57"/>
      <c r="C4" s="57"/>
      <c r="D4" s="65"/>
      <c r="E4" s="65"/>
    </row>
    <row r="5" spans="2:9" x14ac:dyDescent="0.25">
      <c r="B5" s="128">
        <v>2019</v>
      </c>
      <c r="C5" s="128"/>
      <c r="D5" s="128"/>
      <c r="E5" s="128"/>
      <c r="F5" s="75"/>
      <c r="G5" s="75"/>
      <c r="H5" s="75"/>
      <c r="I5" s="75"/>
    </row>
    <row r="6" spans="2:9" ht="13.5" customHeight="1" x14ac:dyDescent="0.25">
      <c r="B6" s="127" t="s">
        <v>40</v>
      </c>
      <c r="C6" s="127"/>
      <c r="D6" s="59"/>
      <c r="E6" s="59"/>
    </row>
    <row r="7" spans="2:9" ht="3.75" customHeight="1" x14ac:dyDescent="0.25"/>
    <row r="8" spans="2:9" s="22" customFormat="1" ht="33.75" customHeight="1" x14ac:dyDescent="0.2">
      <c r="B8" s="138" t="s">
        <v>38</v>
      </c>
      <c r="C8" s="138"/>
      <c r="D8" s="112" t="s">
        <v>488</v>
      </c>
      <c r="E8" s="109" t="s">
        <v>461</v>
      </c>
    </row>
    <row r="9" spans="2:9" ht="3.75" customHeight="1" x14ac:dyDescent="0.25">
      <c r="B9" s="23"/>
      <c r="C9" s="23"/>
      <c r="D9" s="28"/>
      <c r="E9" s="28"/>
    </row>
    <row r="10" spans="2:9" ht="15.75" customHeight="1" x14ac:dyDescent="0.25">
      <c r="C10" s="5" t="s">
        <v>373</v>
      </c>
      <c r="D10" s="51">
        <v>21.483212583433701</v>
      </c>
      <c r="E10" s="55">
        <v>441.05036422751238</v>
      </c>
    </row>
    <row r="11" spans="2:9" ht="17.25" customHeight="1" x14ac:dyDescent="0.25">
      <c r="B11" s="7" t="s">
        <v>20</v>
      </c>
      <c r="C11" s="8" t="s">
        <v>26</v>
      </c>
      <c r="D11" s="53">
        <v>15.634250711952802</v>
      </c>
      <c r="E11" s="56">
        <v>457.43368306618623</v>
      </c>
    </row>
    <row r="12" spans="2:9" ht="17.25" customHeight="1" x14ac:dyDescent="0.25">
      <c r="B12" s="9" t="s">
        <v>0</v>
      </c>
      <c r="C12" s="10" t="s">
        <v>21</v>
      </c>
      <c r="D12" s="53">
        <v>38.737442841630255</v>
      </c>
      <c r="E12" s="56">
        <v>1207.1908253222068</v>
      </c>
    </row>
    <row r="13" spans="2:9" ht="17.25" customHeight="1" x14ac:dyDescent="0.25">
      <c r="B13" s="9" t="s">
        <v>1</v>
      </c>
      <c r="C13" s="10" t="s">
        <v>22</v>
      </c>
      <c r="D13" s="53">
        <v>32.132259243439833</v>
      </c>
      <c r="E13" s="56">
        <v>583.09379950902735</v>
      </c>
    </row>
    <row r="14" spans="2:9" ht="17.25" customHeight="1" x14ac:dyDescent="0.25">
      <c r="B14" s="7" t="s">
        <v>2</v>
      </c>
      <c r="C14" s="8" t="s">
        <v>28</v>
      </c>
      <c r="D14" s="53">
        <v>7.0352208409939117</v>
      </c>
      <c r="E14" s="56">
        <v>168.66490990587963</v>
      </c>
    </row>
    <row r="15" spans="2:9" ht="17.25" customHeight="1" x14ac:dyDescent="0.25">
      <c r="B15" s="9" t="s">
        <v>3</v>
      </c>
      <c r="C15" s="10" t="s">
        <v>27</v>
      </c>
      <c r="D15" s="53">
        <v>55.192358986511472</v>
      </c>
      <c r="E15" s="56">
        <v>1202.1219015678248</v>
      </c>
    </row>
    <row r="16" spans="2:9" ht="17.25" customHeight="1" x14ac:dyDescent="0.25">
      <c r="B16" s="7" t="s">
        <v>4</v>
      </c>
      <c r="C16" s="8" t="s">
        <v>23</v>
      </c>
      <c r="D16" s="53">
        <v>28.473431730430274</v>
      </c>
      <c r="E16" s="56">
        <v>838.03787527963016</v>
      </c>
    </row>
    <row r="17" spans="2:5" ht="17.25" customHeight="1" x14ac:dyDescent="0.25">
      <c r="B17" s="7" t="s">
        <v>5</v>
      </c>
      <c r="C17" s="11" t="s">
        <v>162</v>
      </c>
      <c r="D17" s="53">
        <v>17.840210264938523</v>
      </c>
      <c r="E17" s="56">
        <v>318.50670764819853</v>
      </c>
    </row>
    <row r="18" spans="2:5" ht="17.25" customHeight="1" x14ac:dyDescent="0.25">
      <c r="B18" s="7" t="s">
        <v>6</v>
      </c>
      <c r="C18" s="11" t="s">
        <v>24</v>
      </c>
      <c r="D18" s="53">
        <v>30.778056683079516</v>
      </c>
      <c r="E18" s="56">
        <v>708.19281645962303</v>
      </c>
    </row>
    <row r="19" spans="2:5" ht="17.25" customHeight="1" x14ac:dyDescent="0.25">
      <c r="B19" s="7" t="s">
        <v>7</v>
      </c>
      <c r="C19" s="11" t="s">
        <v>31</v>
      </c>
      <c r="D19" s="53">
        <v>15.685716674346624</v>
      </c>
      <c r="E19" s="56">
        <v>332.95501940284998</v>
      </c>
    </row>
    <row r="20" spans="2:5" ht="17.25" customHeight="1" x14ac:dyDescent="0.25">
      <c r="B20" s="7" t="s">
        <v>8</v>
      </c>
      <c r="C20" s="12" t="s">
        <v>464</v>
      </c>
      <c r="D20" s="53">
        <v>3.6821812998167163</v>
      </c>
      <c r="E20" s="56">
        <v>72.430456991924487</v>
      </c>
    </row>
    <row r="21" spans="2:5" ht="17.25" customHeight="1" x14ac:dyDescent="0.25">
      <c r="B21" s="7" t="s">
        <v>9</v>
      </c>
      <c r="C21" s="12" t="s">
        <v>29</v>
      </c>
      <c r="D21" s="53">
        <v>3.6302522509343915</v>
      </c>
      <c r="E21" s="56">
        <v>43.67729645252539</v>
      </c>
    </row>
    <row r="22" spans="2:5" ht="17.25" customHeight="1" x14ac:dyDescent="0.25">
      <c r="B22" s="7" t="s">
        <v>10</v>
      </c>
      <c r="C22" s="12" t="s">
        <v>30</v>
      </c>
      <c r="D22" s="53">
        <v>6.0446783977171075</v>
      </c>
      <c r="E22" s="56">
        <v>189.27258789580389</v>
      </c>
    </row>
    <row r="23" spans="2:5" ht="17.25" customHeight="1" x14ac:dyDescent="0.25">
      <c r="B23" s="7" t="s">
        <v>11</v>
      </c>
      <c r="C23" s="12" t="s">
        <v>32</v>
      </c>
      <c r="D23" s="53">
        <v>6.5009143127118385</v>
      </c>
      <c r="E23" s="56">
        <v>116.58715196665301</v>
      </c>
    </row>
    <row r="24" spans="2:5" ht="17.25" customHeight="1" x14ac:dyDescent="0.25">
      <c r="B24" s="7" t="s">
        <v>12</v>
      </c>
      <c r="C24" s="11" t="s">
        <v>465</v>
      </c>
      <c r="D24" s="53">
        <v>17.771452590358265</v>
      </c>
      <c r="E24" s="56">
        <v>412.32263850849404</v>
      </c>
    </row>
    <row r="25" spans="2:5" ht="17.25" customHeight="1" x14ac:dyDescent="0.25">
      <c r="B25" s="13" t="s">
        <v>13</v>
      </c>
      <c r="C25" s="14" t="s">
        <v>33</v>
      </c>
      <c r="D25" s="53">
        <v>15.920118586614473</v>
      </c>
      <c r="E25" s="56">
        <v>472.35122339260454</v>
      </c>
    </row>
    <row r="26" spans="2:5" ht="17.25" customHeight="1" x14ac:dyDescent="0.25">
      <c r="B26" s="7" t="s">
        <v>14</v>
      </c>
      <c r="C26" s="12" t="s">
        <v>25</v>
      </c>
      <c r="D26" s="53">
        <v>8.4477803582106485</v>
      </c>
      <c r="E26" s="56">
        <v>160.07033386513328</v>
      </c>
    </row>
    <row r="27" spans="2:5" ht="17.25" customHeight="1" x14ac:dyDescent="0.25">
      <c r="B27" s="7" t="s">
        <v>15</v>
      </c>
      <c r="C27" s="12" t="s">
        <v>34</v>
      </c>
      <c r="D27" s="53">
        <v>23.677629478336829</v>
      </c>
      <c r="E27" s="56">
        <v>407.64726646629754</v>
      </c>
    </row>
    <row r="28" spans="2:5" ht="17.25" customHeight="1" x14ac:dyDescent="0.25">
      <c r="B28" s="7" t="s">
        <v>16</v>
      </c>
      <c r="C28" s="12" t="s">
        <v>35</v>
      </c>
      <c r="D28" s="53">
        <v>20.442772994152726</v>
      </c>
      <c r="E28" s="56">
        <v>500.48400292703894</v>
      </c>
    </row>
    <row r="29" spans="2:5" ht="17.25" customHeight="1" x14ac:dyDescent="0.25">
      <c r="B29" s="7" t="s">
        <v>17</v>
      </c>
      <c r="C29" s="12" t="s">
        <v>36</v>
      </c>
      <c r="D29" s="53">
        <v>8.0179671460289637</v>
      </c>
      <c r="E29" s="56">
        <v>223.6501048605098</v>
      </c>
    </row>
    <row r="30" spans="2:5" ht="17.25" customHeight="1" x14ac:dyDescent="0.25">
      <c r="B30" s="13" t="s">
        <v>18</v>
      </c>
      <c r="C30" s="14" t="s">
        <v>161</v>
      </c>
      <c r="D30" s="53">
        <v>0</v>
      </c>
      <c r="E30" s="53">
        <v>0</v>
      </c>
    </row>
    <row r="31" spans="2:5" ht="3.75" customHeight="1" x14ac:dyDescent="0.25">
      <c r="B31" s="17"/>
      <c r="C31" s="18"/>
      <c r="D31" s="25"/>
      <c r="E31" s="25"/>
    </row>
    <row r="32" spans="2:5" ht="5.25" customHeight="1" x14ac:dyDescent="0.2">
      <c r="C32" s="1"/>
    </row>
    <row r="33" spans="2:2" x14ac:dyDescent="0.25">
      <c r="B33" s="45" t="s">
        <v>486</v>
      </c>
    </row>
    <row r="34" spans="2:2" x14ac:dyDescent="0.25">
      <c r="B34" s="45"/>
    </row>
  </sheetData>
  <mergeCells count="4">
    <mergeCell ref="B8:C8"/>
    <mergeCell ref="B5:E5"/>
    <mergeCell ref="B3:E3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A8A8EA"/>
    <pageSetUpPr fitToPage="1"/>
  </sheetPr>
  <dimension ref="B2:I32"/>
  <sheetViews>
    <sheetView workbookViewId="0"/>
  </sheetViews>
  <sheetFormatPr defaultColWidth="9.140625" defaultRowHeight="14.25" x14ac:dyDescent="0.25"/>
  <cols>
    <col min="1" max="1" width="9.140625" style="20"/>
    <col min="2" max="2" width="21.140625" style="20" customWidth="1"/>
    <col min="3" max="3" width="19" style="20" customWidth="1"/>
    <col min="4" max="4" width="21.7109375" style="20" customWidth="1"/>
    <col min="5" max="16384" width="9.140625" style="20"/>
  </cols>
  <sheetData>
    <row r="2" spans="2:9" ht="15" x14ac:dyDescent="0.25">
      <c r="B2" s="19"/>
      <c r="D2" s="19" t="s">
        <v>369</v>
      </c>
    </row>
    <row r="3" spans="2:9" ht="46.5" customHeight="1" x14ac:dyDescent="0.25">
      <c r="B3" s="126" t="s">
        <v>378</v>
      </c>
      <c r="C3" s="126"/>
      <c r="D3" s="126"/>
    </row>
    <row r="4" spans="2:9" ht="3.75" customHeight="1" x14ac:dyDescent="0.25"/>
    <row r="5" spans="2:9" x14ac:dyDescent="0.25">
      <c r="B5" s="128">
        <v>2019</v>
      </c>
      <c r="C5" s="128"/>
      <c r="D5" s="128"/>
      <c r="E5" s="75"/>
      <c r="F5" s="75"/>
      <c r="G5" s="75"/>
      <c r="H5" s="75"/>
      <c r="I5" s="75"/>
    </row>
    <row r="6" spans="2:9" x14ac:dyDescent="0.25">
      <c r="B6" s="74" t="s">
        <v>40</v>
      </c>
      <c r="C6" s="59"/>
      <c r="D6" s="59"/>
    </row>
    <row r="7" spans="2:9" ht="3.75" customHeight="1" x14ac:dyDescent="0.25"/>
    <row r="8" spans="2:9" s="22" customFormat="1" ht="36" customHeight="1" x14ac:dyDescent="0.2">
      <c r="B8" s="76" t="s">
        <v>42</v>
      </c>
      <c r="C8" s="112" t="s">
        <v>488</v>
      </c>
      <c r="D8" s="109" t="s">
        <v>461</v>
      </c>
    </row>
    <row r="9" spans="2:9" ht="3.75" customHeight="1" x14ac:dyDescent="0.25">
      <c r="B9" s="23"/>
      <c r="C9" s="28"/>
      <c r="D9" s="28"/>
    </row>
    <row r="10" spans="2:9" ht="19.5" customHeight="1" x14ac:dyDescent="0.25">
      <c r="B10" s="5" t="s">
        <v>19</v>
      </c>
      <c r="C10" s="51">
        <v>21.483212583433701</v>
      </c>
      <c r="D10" s="55">
        <v>441.05036422751238</v>
      </c>
    </row>
    <row r="11" spans="2:9" ht="19.5" customHeight="1" x14ac:dyDescent="0.25">
      <c r="B11" s="16" t="s">
        <v>43</v>
      </c>
      <c r="C11" s="53">
        <v>33.955505925662933</v>
      </c>
      <c r="D11" s="56">
        <v>602.85452619815123</v>
      </c>
      <c r="I11" s="55"/>
    </row>
    <row r="12" spans="2:9" ht="19.5" customHeight="1" x14ac:dyDescent="0.25">
      <c r="B12" s="16" t="s">
        <v>44</v>
      </c>
      <c r="C12" s="53">
        <v>9.4883083201949621</v>
      </c>
      <c r="D12" s="56">
        <v>143.54026497040368</v>
      </c>
    </row>
    <row r="13" spans="2:9" ht="19.5" customHeight="1" x14ac:dyDescent="0.25">
      <c r="B13" s="16" t="s">
        <v>46</v>
      </c>
      <c r="C13" s="53">
        <v>24.408553216254781</v>
      </c>
      <c r="D13" s="56">
        <v>529.5172824650424</v>
      </c>
    </row>
    <row r="14" spans="2:9" ht="19.5" customHeight="1" x14ac:dyDescent="0.25">
      <c r="B14" s="16" t="s">
        <v>45</v>
      </c>
      <c r="C14" s="53">
        <v>8.8430411394304986</v>
      </c>
      <c r="D14" s="56">
        <v>184.97987225580641</v>
      </c>
    </row>
    <row r="15" spans="2:9" ht="19.5" customHeight="1" x14ac:dyDescent="0.25">
      <c r="B15" s="16" t="s">
        <v>47</v>
      </c>
      <c r="C15" s="53">
        <v>13.620934526285938</v>
      </c>
      <c r="D15" s="56">
        <v>349.33278322152302</v>
      </c>
    </row>
    <row r="16" spans="2:9" ht="19.5" customHeight="1" x14ac:dyDescent="0.25">
      <c r="B16" s="16" t="s">
        <v>48</v>
      </c>
      <c r="C16" s="53">
        <v>22.634246454336502</v>
      </c>
      <c r="D16" s="56">
        <v>444.13575447167273</v>
      </c>
    </row>
    <row r="17" spans="2:4" ht="19.5" customHeight="1" x14ac:dyDescent="0.25">
      <c r="B17" s="16" t="s">
        <v>49</v>
      </c>
      <c r="C17" s="53">
        <v>13.044144503936364</v>
      </c>
      <c r="D17" s="56">
        <v>346.59530776325226</v>
      </c>
    </row>
    <row r="18" spans="2:4" ht="19.5" customHeight="1" x14ac:dyDescent="0.25">
      <c r="B18" s="16" t="s">
        <v>50</v>
      </c>
      <c r="C18" s="53">
        <v>15.671261686295287</v>
      </c>
      <c r="D18" s="56">
        <v>336.55455440642993</v>
      </c>
    </row>
    <row r="19" spans="2:4" ht="19.5" customHeight="1" x14ac:dyDescent="0.25">
      <c r="B19" s="16" t="s">
        <v>51</v>
      </c>
      <c r="C19" s="53">
        <v>11.74621815156441</v>
      </c>
      <c r="D19" s="56">
        <v>355.74260687595034</v>
      </c>
    </row>
    <row r="20" spans="2:4" ht="19.5" customHeight="1" x14ac:dyDescent="0.25">
      <c r="B20" s="16" t="s">
        <v>52</v>
      </c>
      <c r="C20" s="53">
        <v>29.291529539453474</v>
      </c>
      <c r="D20" s="56">
        <v>563.37501895837738</v>
      </c>
    </row>
    <row r="21" spans="2:4" ht="19.5" customHeight="1" x14ac:dyDescent="0.25">
      <c r="B21" s="16" t="s">
        <v>53</v>
      </c>
      <c r="C21" s="53">
        <v>16.192520560841622</v>
      </c>
      <c r="D21" s="56">
        <v>325.83058581895312</v>
      </c>
    </row>
    <row r="22" spans="2:4" ht="19.5" customHeight="1" x14ac:dyDescent="0.25">
      <c r="B22" s="16" t="s">
        <v>54</v>
      </c>
      <c r="C22" s="53">
        <v>12.380992022346264</v>
      </c>
      <c r="D22" s="56">
        <v>309.28619471668446</v>
      </c>
    </row>
    <row r="23" spans="2:4" ht="19.5" customHeight="1" x14ac:dyDescent="0.25">
      <c r="B23" s="16" t="s">
        <v>55</v>
      </c>
      <c r="C23" s="53">
        <v>25.590663234976265</v>
      </c>
      <c r="D23" s="56">
        <v>520.33793992099572</v>
      </c>
    </row>
    <row r="24" spans="2:4" ht="19.5" customHeight="1" x14ac:dyDescent="0.25">
      <c r="B24" s="16" t="s">
        <v>56</v>
      </c>
      <c r="C24" s="53">
        <v>22.116967381712314</v>
      </c>
      <c r="D24" s="56">
        <v>487.1045232808587</v>
      </c>
    </row>
    <row r="25" spans="2:4" ht="19.5" customHeight="1" x14ac:dyDescent="0.25">
      <c r="B25" s="16" t="s">
        <v>57</v>
      </c>
      <c r="C25" s="53">
        <v>21.803717107659807</v>
      </c>
      <c r="D25" s="56">
        <v>473.59809432166105</v>
      </c>
    </row>
    <row r="26" spans="2:4" ht="19.5" customHeight="1" x14ac:dyDescent="0.25">
      <c r="B26" s="16" t="s">
        <v>58</v>
      </c>
      <c r="C26" s="53">
        <v>20.49572131284528</v>
      </c>
      <c r="D26" s="56">
        <v>441.96465712589901</v>
      </c>
    </row>
    <row r="27" spans="2:4" ht="19.5" customHeight="1" x14ac:dyDescent="0.25">
      <c r="B27" s="16" t="s">
        <v>59</v>
      </c>
      <c r="C27" s="53">
        <v>12.591782002356405</v>
      </c>
      <c r="D27" s="56">
        <v>319.8939742250019</v>
      </c>
    </row>
    <row r="28" spans="2:4" ht="19.5" customHeight="1" x14ac:dyDescent="0.25">
      <c r="B28" s="16" t="s">
        <v>60</v>
      </c>
      <c r="C28" s="53">
        <v>26.401015847552284</v>
      </c>
      <c r="D28" s="56">
        <v>627.29799583836643</v>
      </c>
    </row>
    <row r="29" spans="2:4" ht="3.75" customHeight="1" x14ac:dyDescent="0.25">
      <c r="B29" s="17"/>
      <c r="C29" s="23"/>
      <c r="D29" s="23"/>
    </row>
    <row r="30" spans="2:4" ht="5.25" customHeight="1" x14ac:dyDescent="0.25">
      <c r="C30" s="8"/>
      <c r="D30" s="8"/>
    </row>
    <row r="31" spans="2:4" x14ac:dyDescent="0.25">
      <c r="B31" s="45" t="s">
        <v>487</v>
      </c>
      <c r="C31" s="11"/>
      <c r="D31" s="11"/>
    </row>
    <row r="32" spans="2:4" ht="25.5" customHeight="1" x14ac:dyDescent="0.25">
      <c r="B32" s="156"/>
      <c r="C32" s="156"/>
      <c r="D32" s="156"/>
    </row>
  </sheetData>
  <mergeCells count="3">
    <mergeCell ref="B3:D3"/>
    <mergeCell ref="B5:D5"/>
    <mergeCell ref="B32:D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8A8EA"/>
  </sheetPr>
  <dimension ref="B2:H37"/>
  <sheetViews>
    <sheetView zoomScaleNormal="100" workbookViewId="0"/>
  </sheetViews>
  <sheetFormatPr defaultColWidth="9.140625" defaultRowHeight="14.25" x14ac:dyDescent="0.25"/>
  <cols>
    <col min="1" max="1" width="9.140625" style="20"/>
    <col min="2" max="2" width="18.7109375" style="20" customWidth="1"/>
    <col min="3" max="3" width="13.140625" style="20" customWidth="1"/>
    <col min="4" max="4" width="14.85546875" style="20" customWidth="1"/>
    <col min="5" max="5" width="12.5703125" style="20" customWidth="1"/>
    <col min="6" max="6" width="11" style="20" customWidth="1"/>
    <col min="7" max="7" width="11.85546875" style="20" customWidth="1"/>
    <col min="8" max="16384" width="9.140625" style="20"/>
  </cols>
  <sheetData>
    <row r="2" spans="2:8" ht="15" x14ac:dyDescent="0.25">
      <c r="E2" s="19"/>
      <c r="G2" s="19" t="s">
        <v>73</v>
      </c>
    </row>
    <row r="3" spans="2:8" ht="30.75" customHeight="1" x14ac:dyDescent="0.25">
      <c r="B3" s="126" t="s">
        <v>74</v>
      </c>
      <c r="C3" s="126"/>
      <c r="D3" s="126"/>
      <c r="E3" s="126"/>
      <c r="F3" s="126"/>
      <c r="G3" s="126"/>
    </row>
    <row r="4" spans="2:8" ht="3.75" customHeight="1" x14ac:dyDescent="0.25"/>
    <row r="5" spans="2:8" x14ac:dyDescent="0.25">
      <c r="B5" s="128">
        <v>2019</v>
      </c>
      <c r="C5" s="128"/>
      <c r="D5" s="128"/>
      <c r="E5" s="128"/>
      <c r="F5" s="128"/>
      <c r="G5" s="128"/>
    </row>
    <row r="6" spans="2:8" x14ac:dyDescent="0.25">
      <c r="B6" s="127" t="s">
        <v>40</v>
      </c>
      <c r="C6" s="127"/>
      <c r="D6" s="127"/>
      <c r="E6" s="127"/>
      <c r="F6" s="127"/>
      <c r="G6" s="127"/>
    </row>
    <row r="7" spans="2:8" ht="3" customHeight="1" x14ac:dyDescent="0.25"/>
    <row r="8" spans="2:8" ht="24" customHeight="1" x14ac:dyDescent="0.25">
      <c r="B8" s="125" t="s">
        <v>42</v>
      </c>
      <c r="C8" s="130" t="s">
        <v>67</v>
      </c>
      <c r="D8" s="133"/>
      <c r="E8" s="133"/>
      <c r="F8" s="133"/>
      <c r="G8" s="133"/>
    </row>
    <row r="9" spans="2:8" ht="3.75" customHeight="1" x14ac:dyDescent="0.25">
      <c r="B9" s="125"/>
      <c r="C9" s="105"/>
    </row>
    <row r="10" spans="2:8" ht="17.25" customHeight="1" x14ac:dyDescent="0.25">
      <c r="B10" s="125"/>
      <c r="C10" s="106" t="s">
        <v>19</v>
      </c>
      <c r="D10" s="104" t="s">
        <v>68</v>
      </c>
      <c r="E10" s="30" t="s">
        <v>69</v>
      </c>
      <c r="F10" s="104" t="s">
        <v>70</v>
      </c>
      <c r="G10" s="30" t="s">
        <v>71</v>
      </c>
    </row>
    <row r="11" spans="2:8" ht="3.75" customHeight="1" x14ac:dyDescent="0.25">
      <c r="B11" s="23"/>
      <c r="C11" s="23"/>
      <c r="D11" s="23"/>
      <c r="E11" s="23"/>
      <c r="F11" s="23"/>
      <c r="G11" s="23"/>
    </row>
    <row r="12" spans="2:8" ht="23.25" customHeight="1" x14ac:dyDescent="0.25">
      <c r="B12" s="5" t="s">
        <v>19</v>
      </c>
      <c r="C12" s="6">
        <v>285759</v>
      </c>
      <c r="D12" s="48">
        <v>86646</v>
      </c>
      <c r="E12" s="48">
        <v>3549</v>
      </c>
      <c r="F12" s="48">
        <v>15858</v>
      </c>
      <c r="G12" s="48">
        <v>179706</v>
      </c>
      <c r="H12" s="29"/>
    </row>
    <row r="13" spans="2:8" ht="23.25" customHeight="1" x14ac:dyDescent="0.25">
      <c r="B13" s="16" t="s">
        <v>43</v>
      </c>
      <c r="C13" s="6">
        <v>20313</v>
      </c>
      <c r="D13" s="49">
        <v>4634</v>
      </c>
      <c r="E13" s="49">
        <v>238</v>
      </c>
      <c r="F13" s="49">
        <v>655</v>
      </c>
      <c r="G13" s="49">
        <v>14786</v>
      </c>
      <c r="H13" s="29"/>
    </row>
    <row r="14" spans="2:8" ht="23.25" customHeight="1" x14ac:dyDescent="0.25">
      <c r="B14" s="16" t="s">
        <v>44</v>
      </c>
      <c r="C14" s="6">
        <v>4682</v>
      </c>
      <c r="D14" s="49">
        <v>1638</v>
      </c>
      <c r="E14" s="49">
        <v>76</v>
      </c>
      <c r="F14" s="49">
        <v>363</v>
      </c>
      <c r="G14" s="49">
        <v>2605</v>
      </c>
      <c r="H14" s="29"/>
    </row>
    <row r="15" spans="2:8" ht="23.25" customHeight="1" x14ac:dyDescent="0.25">
      <c r="B15" s="16" t="s">
        <v>46</v>
      </c>
      <c r="C15" s="6">
        <v>25462</v>
      </c>
      <c r="D15" s="49">
        <v>8203</v>
      </c>
      <c r="E15" s="49">
        <v>296</v>
      </c>
      <c r="F15" s="49">
        <v>1156</v>
      </c>
      <c r="G15" s="49">
        <v>15807</v>
      </c>
      <c r="H15" s="29"/>
    </row>
    <row r="16" spans="2:8" ht="23.25" customHeight="1" x14ac:dyDescent="0.25">
      <c r="B16" s="16" t="s">
        <v>45</v>
      </c>
      <c r="C16" s="6">
        <v>3632</v>
      </c>
      <c r="D16" s="49">
        <v>683</v>
      </c>
      <c r="E16" s="49">
        <v>13</v>
      </c>
      <c r="F16" s="49">
        <v>109</v>
      </c>
      <c r="G16" s="49">
        <v>2827</v>
      </c>
      <c r="H16" s="29"/>
    </row>
    <row r="17" spans="2:8" ht="23.25" customHeight="1" x14ac:dyDescent="0.25">
      <c r="B17" s="16" t="s">
        <v>47</v>
      </c>
      <c r="C17" s="6">
        <v>5046</v>
      </c>
      <c r="D17" s="49">
        <v>1005</v>
      </c>
      <c r="E17" s="49">
        <v>54</v>
      </c>
      <c r="F17" s="49">
        <v>217</v>
      </c>
      <c r="G17" s="49">
        <v>3770</v>
      </c>
      <c r="H17" s="29"/>
    </row>
    <row r="18" spans="2:8" ht="23.25" customHeight="1" x14ac:dyDescent="0.25">
      <c r="B18" s="16" t="s">
        <v>48</v>
      </c>
      <c r="C18" s="6">
        <v>11164</v>
      </c>
      <c r="D18" s="49">
        <v>2743</v>
      </c>
      <c r="E18" s="49">
        <v>337</v>
      </c>
      <c r="F18" s="49">
        <v>795</v>
      </c>
      <c r="G18" s="49">
        <v>7289</v>
      </c>
      <c r="H18" s="29"/>
    </row>
    <row r="19" spans="2:8" ht="23.25" customHeight="1" x14ac:dyDescent="0.25">
      <c r="B19" s="16" t="s">
        <v>49</v>
      </c>
      <c r="C19" s="6">
        <v>5067</v>
      </c>
      <c r="D19" s="49">
        <v>1428</v>
      </c>
      <c r="E19" s="49">
        <v>57</v>
      </c>
      <c r="F19" s="49">
        <v>377</v>
      </c>
      <c r="G19" s="49">
        <v>3205</v>
      </c>
      <c r="H19" s="29"/>
    </row>
    <row r="20" spans="2:8" ht="23.25" customHeight="1" x14ac:dyDescent="0.25">
      <c r="B20" s="16" t="s">
        <v>50</v>
      </c>
      <c r="C20" s="6">
        <v>18655</v>
      </c>
      <c r="D20" s="49">
        <v>6818</v>
      </c>
      <c r="E20" s="49">
        <v>243</v>
      </c>
      <c r="F20" s="49">
        <v>1233</v>
      </c>
      <c r="G20" s="49">
        <v>10361</v>
      </c>
      <c r="H20" s="29"/>
    </row>
    <row r="21" spans="2:8" ht="23.25" customHeight="1" x14ac:dyDescent="0.25">
      <c r="B21" s="16" t="s">
        <v>51</v>
      </c>
      <c r="C21" s="6">
        <v>4374</v>
      </c>
      <c r="D21" s="49">
        <v>547</v>
      </c>
      <c r="E21" s="49">
        <v>47</v>
      </c>
      <c r="F21" s="49">
        <v>167</v>
      </c>
      <c r="G21" s="49">
        <v>3613</v>
      </c>
      <c r="H21" s="29"/>
    </row>
    <row r="22" spans="2:8" ht="23.25" customHeight="1" x14ac:dyDescent="0.25">
      <c r="B22" s="16" t="s">
        <v>52</v>
      </c>
      <c r="C22" s="6">
        <v>16207</v>
      </c>
      <c r="D22" s="49">
        <v>4137</v>
      </c>
      <c r="E22" s="49">
        <v>253</v>
      </c>
      <c r="F22" s="49">
        <v>729</v>
      </c>
      <c r="G22" s="49">
        <v>11088</v>
      </c>
      <c r="H22" s="29"/>
    </row>
    <row r="23" spans="2:8" ht="23.25" customHeight="1" x14ac:dyDescent="0.25">
      <c r="B23" s="16" t="s">
        <v>53</v>
      </c>
      <c r="C23" s="6">
        <v>65452</v>
      </c>
      <c r="D23" s="49">
        <v>23244</v>
      </c>
      <c r="E23" s="49">
        <v>695</v>
      </c>
      <c r="F23" s="49">
        <v>3814</v>
      </c>
      <c r="G23" s="49">
        <v>37699</v>
      </c>
      <c r="H23" s="29"/>
    </row>
    <row r="24" spans="2:8" ht="23.25" customHeight="1" x14ac:dyDescent="0.25">
      <c r="B24" s="16" t="s">
        <v>54</v>
      </c>
      <c r="C24" s="6">
        <v>3020</v>
      </c>
      <c r="D24" s="49">
        <v>885</v>
      </c>
      <c r="E24" s="49">
        <v>44</v>
      </c>
      <c r="F24" s="49">
        <v>168</v>
      </c>
      <c r="G24" s="49">
        <v>1923</v>
      </c>
      <c r="H24" s="29"/>
    </row>
    <row r="25" spans="2:8" ht="23.25" customHeight="1" x14ac:dyDescent="0.25">
      <c r="B25" s="16" t="s">
        <v>55</v>
      </c>
      <c r="C25" s="6">
        <v>52242</v>
      </c>
      <c r="D25" s="49">
        <v>17322</v>
      </c>
      <c r="E25" s="49">
        <v>492</v>
      </c>
      <c r="F25" s="49">
        <v>2971</v>
      </c>
      <c r="G25" s="49">
        <v>31457</v>
      </c>
      <c r="H25" s="29"/>
    </row>
    <row r="26" spans="2:8" ht="23.25" customHeight="1" x14ac:dyDescent="0.25">
      <c r="B26" s="16" t="s">
        <v>56</v>
      </c>
      <c r="C26" s="6">
        <v>12434</v>
      </c>
      <c r="D26" s="49">
        <v>3021</v>
      </c>
      <c r="E26" s="49">
        <v>203</v>
      </c>
      <c r="F26" s="49">
        <v>699</v>
      </c>
      <c r="G26" s="49">
        <v>8511</v>
      </c>
      <c r="H26" s="29"/>
    </row>
    <row r="27" spans="2:8" ht="23.25" customHeight="1" x14ac:dyDescent="0.25">
      <c r="B27" s="16" t="s">
        <v>57</v>
      </c>
      <c r="C27" s="6">
        <v>15978</v>
      </c>
      <c r="D27" s="49">
        <v>5709</v>
      </c>
      <c r="E27" s="49">
        <v>194</v>
      </c>
      <c r="F27" s="49">
        <v>1313</v>
      </c>
      <c r="G27" s="49">
        <v>8762</v>
      </c>
      <c r="H27" s="29"/>
    </row>
    <row r="28" spans="2:8" ht="23.25" customHeight="1" x14ac:dyDescent="0.25">
      <c r="B28" s="16" t="s">
        <v>58</v>
      </c>
      <c r="C28" s="6">
        <v>7415</v>
      </c>
      <c r="D28" s="49">
        <v>1358</v>
      </c>
      <c r="E28" s="49">
        <v>114</v>
      </c>
      <c r="F28" s="49">
        <v>492</v>
      </c>
      <c r="G28" s="49">
        <v>5451</v>
      </c>
      <c r="H28" s="29"/>
    </row>
    <row r="29" spans="2:8" ht="23.25" customHeight="1" x14ac:dyDescent="0.25">
      <c r="B29" s="16" t="s">
        <v>59</v>
      </c>
      <c r="C29" s="6">
        <v>5148</v>
      </c>
      <c r="D29" s="49">
        <v>1337</v>
      </c>
      <c r="E29" s="49">
        <v>38</v>
      </c>
      <c r="F29" s="49">
        <v>192</v>
      </c>
      <c r="G29" s="49">
        <v>3581</v>
      </c>
      <c r="H29" s="29"/>
    </row>
    <row r="30" spans="2:8" ht="23.25" customHeight="1" x14ac:dyDescent="0.25">
      <c r="B30" s="16" t="s">
        <v>60</v>
      </c>
      <c r="C30" s="6">
        <v>9468</v>
      </c>
      <c r="D30" s="49">
        <v>1934</v>
      </c>
      <c r="E30" s="49">
        <v>155</v>
      </c>
      <c r="F30" s="49">
        <v>408</v>
      </c>
      <c r="G30" s="49">
        <v>6971</v>
      </c>
      <c r="H30" s="29"/>
    </row>
    <row r="31" spans="2:8" ht="3.75" customHeight="1" x14ac:dyDescent="0.25">
      <c r="B31" s="23"/>
      <c r="C31" s="23"/>
      <c r="D31" s="23"/>
      <c r="E31" s="23"/>
      <c r="F31" s="23"/>
      <c r="G31" s="23"/>
    </row>
    <row r="32" spans="2:8" x14ac:dyDescent="0.2">
      <c r="B32" s="44"/>
      <c r="C32" s="29"/>
      <c r="D32" s="29"/>
      <c r="H32" s="29"/>
    </row>
    <row r="33" spans="2:2" x14ac:dyDescent="0.2">
      <c r="B33" s="3"/>
    </row>
    <row r="35" spans="2:2" x14ac:dyDescent="0.2">
      <c r="B35" s="1"/>
    </row>
    <row r="36" spans="2:2" x14ac:dyDescent="0.2">
      <c r="B36" s="3"/>
    </row>
    <row r="37" spans="2:2" x14ac:dyDescent="0.2">
      <c r="B37" s="4"/>
    </row>
  </sheetData>
  <mergeCells count="5">
    <mergeCell ref="B8:B10"/>
    <mergeCell ref="B3:G3"/>
    <mergeCell ref="B6:G6"/>
    <mergeCell ref="B5:G5"/>
    <mergeCell ref="C8:G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8A8EA"/>
    <pageSetUpPr fitToPage="1"/>
  </sheetPr>
  <dimension ref="B2:G55"/>
  <sheetViews>
    <sheetView workbookViewId="0"/>
  </sheetViews>
  <sheetFormatPr defaultColWidth="9.140625" defaultRowHeight="14.25" x14ac:dyDescent="0.25"/>
  <cols>
    <col min="1" max="1" width="9.140625" style="20"/>
    <col min="2" max="2" width="2.42578125" style="20" customWidth="1"/>
    <col min="3" max="3" width="59.5703125" style="20" customWidth="1"/>
    <col min="4" max="6" width="16.5703125" style="20" customWidth="1"/>
    <col min="7" max="16384" width="9.140625" style="20"/>
  </cols>
  <sheetData>
    <row r="2" spans="2:7" ht="15" x14ac:dyDescent="0.25">
      <c r="F2" s="19" t="s">
        <v>78</v>
      </c>
    </row>
    <row r="3" spans="2:7" ht="37.5" customHeight="1" x14ac:dyDescent="0.25">
      <c r="B3" s="126" t="s">
        <v>79</v>
      </c>
      <c r="C3" s="126"/>
      <c r="D3" s="126"/>
      <c r="E3" s="126"/>
      <c r="F3" s="126"/>
    </row>
    <row r="4" spans="2:7" ht="3" customHeight="1" x14ac:dyDescent="0.25"/>
    <row r="5" spans="2:7" x14ac:dyDescent="0.25">
      <c r="B5" s="128">
        <v>2019</v>
      </c>
      <c r="C5" s="128"/>
      <c r="D5" s="128"/>
      <c r="E5" s="128"/>
      <c r="F5" s="128"/>
    </row>
    <row r="6" spans="2:7" ht="15" customHeight="1" x14ac:dyDescent="0.25">
      <c r="B6" s="127" t="s">
        <v>40</v>
      </c>
      <c r="C6" s="127"/>
      <c r="D6" s="127"/>
      <c r="E6" s="127"/>
      <c r="F6" s="127"/>
    </row>
    <row r="7" spans="2:7" ht="3" customHeight="1" x14ac:dyDescent="0.25"/>
    <row r="8" spans="2:7" ht="33" customHeight="1" x14ac:dyDescent="0.25">
      <c r="B8" s="125" t="s">
        <v>38</v>
      </c>
      <c r="C8" s="125"/>
      <c r="D8" s="130" t="s">
        <v>75</v>
      </c>
      <c r="E8" s="133"/>
      <c r="F8" s="133"/>
    </row>
    <row r="9" spans="2:7" ht="3.75" customHeight="1" x14ac:dyDescent="0.25">
      <c r="B9" s="125"/>
      <c r="C9" s="125"/>
      <c r="D9" s="105"/>
    </row>
    <row r="10" spans="2:7" ht="24" customHeight="1" x14ac:dyDescent="0.25">
      <c r="B10" s="125"/>
      <c r="C10" s="125"/>
      <c r="D10" s="106" t="s">
        <v>19</v>
      </c>
      <c r="E10" s="104" t="s">
        <v>76</v>
      </c>
      <c r="F10" s="30" t="s">
        <v>77</v>
      </c>
    </row>
    <row r="11" spans="2:7" ht="3.75" customHeight="1" x14ac:dyDescent="0.25">
      <c r="B11" s="23"/>
      <c r="C11" s="23"/>
      <c r="D11" s="23"/>
      <c r="E11" s="23"/>
      <c r="F11" s="23"/>
    </row>
    <row r="12" spans="2:7" ht="17.25" customHeight="1" x14ac:dyDescent="0.25">
      <c r="C12" s="5" t="s">
        <v>19</v>
      </c>
      <c r="D12" s="6">
        <v>179706</v>
      </c>
      <c r="E12" s="6">
        <v>145630</v>
      </c>
      <c r="F12" s="6">
        <v>34076</v>
      </c>
      <c r="G12" s="29"/>
    </row>
    <row r="13" spans="2:7" ht="15.75" customHeight="1" x14ac:dyDescent="0.25">
      <c r="B13" s="7" t="s">
        <v>20</v>
      </c>
      <c r="C13" s="8" t="s">
        <v>26</v>
      </c>
      <c r="D13" s="6">
        <v>6041</v>
      </c>
      <c r="E13" s="24">
        <v>5085</v>
      </c>
      <c r="F13" s="24">
        <v>956</v>
      </c>
      <c r="G13" s="29"/>
    </row>
    <row r="14" spans="2:7" ht="15.75" customHeight="1" x14ac:dyDescent="0.25">
      <c r="B14" s="9" t="s">
        <v>0</v>
      </c>
      <c r="C14" s="10" t="s">
        <v>21</v>
      </c>
      <c r="D14" s="6">
        <v>520</v>
      </c>
      <c r="E14" s="24">
        <v>356</v>
      </c>
      <c r="F14" s="24">
        <v>164</v>
      </c>
      <c r="G14" s="29"/>
    </row>
    <row r="15" spans="2:7" ht="15.75" customHeight="1" x14ac:dyDescent="0.25">
      <c r="B15" s="9" t="s">
        <v>1</v>
      </c>
      <c r="C15" s="10" t="s">
        <v>22</v>
      </c>
      <c r="D15" s="6">
        <v>22954</v>
      </c>
      <c r="E15" s="24">
        <v>17933</v>
      </c>
      <c r="F15" s="24">
        <v>5021</v>
      </c>
      <c r="G15" s="29"/>
    </row>
    <row r="16" spans="2:7" ht="15.75" customHeight="1" x14ac:dyDescent="0.25">
      <c r="B16" s="7" t="s">
        <v>2</v>
      </c>
      <c r="C16" s="8" t="s">
        <v>28</v>
      </c>
      <c r="D16" s="6">
        <v>345</v>
      </c>
      <c r="E16" s="24">
        <v>267</v>
      </c>
      <c r="F16" s="24">
        <v>78</v>
      </c>
      <c r="G16" s="29"/>
    </row>
    <row r="17" spans="2:7" ht="15.75" customHeight="1" x14ac:dyDescent="0.25">
      <c r="B17" s="9" t="s">
        <v>3</v>
      </c>
      <c r="C17" s="10" t="s">
        <v>27</v>
      </c>
      <c r="D17" s="6">
        <v>1064</v>
      </c>
      <c r="E17" s="24">
        <v>505</v>
      </c>
      <c r="F17" s="24">
        <v>559</v>
      </c>
      <c r="G17" s="29"/>
    </row>
    <row r="18" spans="2:7" ht="15.75" customHeight="1" x14ac:dyDescent="0.25">
      <c r="B18" s="7" t="s">
        <v>4</v>
      </c>
      <c r="C18" s="8" t="s">
        <v>23</v>
      </c>
      <c r="D18" s="6">
        <v>13973</v>
      </c>
      <c r="E18" s="24">
        <v>10669</v>
      </c>
      <c r="F18" s="24">
        <v>3304</v>
      </c>
      <c r="G18" s="29"/>
    </row>
    <row r="19" spans="2:7" ht="15.75" customHeight="1" x14ac:dyDescent="0.25">
      <c r="B19" s="7" t="s">
        <v>5</v>
      </c>
      <c r="C19" s="11" t="s">
        <v>463</v>
      </c>
      <c r="D19" s="6">
        <v>55457</v>
      </c>
      <c r="E19" s="24">
        <v>46092</v>
      </c>
      <c r="F19" s="24">
        <v>9365</v>
      </c>
      <c r="G19" s="29"/>
    </row>
    <row r="20" spans="2:7" ht="15.75" customHeight="1" x14ac:dyDescent="0.25">
      <c r="B20" s="7" t="s">
        <v>6</v>
      </c>
      <c r="C20" s="11" t="s">
        <v>24</v>
      </c>
      <c r="D20" s="6">
        <v>5501</v>
      </c>
      <c r="E20" s="24">
        <v>3668</v>
      </c>
      <c r="F20" s="24">
        <v>1833</v>
      </c>
      <c r="G20" s="29"/>
    </row>
    <row r="21" spans="2:7" ht="15.75" customHeight="1" x14ac:dyDescent="0.25">
      <c r="B21" s="7" t="s">
        <v>7</v>
      </c>
      <c r="C21" s="11" t="s">
        <v>31</v>
      </c>
      <c r="D21" s="6">
        <v>20422</v>
      </c>
      <c r="E21" s="24">
        <v>16183</v>
      </c>
      <c r="F21" s="24">
        <v>4239</v>
      </c>
      <c r="G21" s="29"/>
    </row>
    <row r="22" spans="2:7" ht="15.75" customHeight="1" x14ac:dyDescent="0.25">
      <c r="B22" s="7" t="s">
        <v>8</v>
      </c>
      <c r="C22" s="12" t="s">
        <v>464</v>
      </c>
      <c r="D22" s="6">
        <v>2967</v>
      </c>
      <c r="E22" s="24">
        <v>2544</v>
      </c>
      <c r="F22" s="24">
        <v>423</v>
      </c>
      <c r="G22" s="29"/>
    </row>
    <row r="23" spans="2:7" ht="15.75" customHeight="1" x14ac:dyDescent="0.25">
      <c r="B23" s="7" t="s">
        <v>9</v>
      </c>
      <c r="C23" s="12" t="s">
        <v>29</v>
      </c>
      <c r="D23" s="6">
        <v>5765</v>
      </c>
      <c r="E23" s="24">
        <v>5364</v>
      </c>
      <c r="F23" s="24">
        <v>401</v>
      </c>
      <c r="G23" s="29"/>
    </row>
    <row r="24" spans="2:7" ht="15.75" customHeight="1" x14ac:dyDescent="0.25">
      <c r="B24" s="7" t="s">
        <v>10</v>
      </c>
      <c r="C24" s="12" t="s">
        <v>30</v>
      </c>
      <c r="D24" s="6">
        <v>3012</v>
      </c>
      <c r="E24" s="24">
        <v>2549</v>
      </c>
      <c r="F24" s="24">
        <v>463</v>
      </c>
      <c r="G24" s="29"/>
    </row>
    <row r="25" spans="2:7" ht="15.75" customHeight="1" x14ac:dyDescent="0.25">
      <c r="B25" s="7" t="s">
        <v>11</v>
      </c>
      <c r="C25" s="12" t="s">
        <v>32</v>
      </c>
      <c r="D25" s="6">
        <v>10983</v>
      </c>
      <c r="E25" s="24">
        <v>9115</v>
      </c>
      <c r="F25" s="24">
        <v>1868</v>
      </c>
      <c r="G25" s="29"/>
    </row>
    <row r="26" spans="2:7" ht="15.75" customHeight="1" x14ac:dyDescent="0.25">
      <c r="B26" s="7" t="s">
        <v>12</v>
      </c>
      <c r="C26" s="11" t="s">
        <v>465</v>
      </c>
      <c r="D26" s="6">
        <v>5000</v>
      </c>
      <c r="E26" s="24">
        <v>3999</v>
      </c>
      <c r="F26" s="24">
        <v>1001</v>
      </c>
      <c r="G26" s="29"/>
    </row>
    <row r="27" spans="2:7" ht="15.75" customHeight="1" x14ac:dyDescent="0.25">
      <c r="B27" s="13" t="s">
        <v>13</v>
      </c>
      <c r="C27" s="14" t="s">
        <v>33</v>
      </c>
      <c r="D27" s="6">
        <v>554</v>
      </c>
      <c r="E27" s="24">
        <v>476</v>
      </c>
      <c r="F27" s="24">
        <v>78</v>
      </c>
      <c r="G27" s="29"/>
    </row>
    <row r="28" spans="2:7" ht="15.75" customHeight="1" x14ac:dyDescent="0.25">
      <c r="B28" s="7" t="s">
        <v>14</v>
      </c>
      <c r="C28" s="12" t="s">
        <v>25</v>
      </c>
      <c r="D28" s="6">
        <v>2960</v>
      </c>
      <c r="E28" s="24">
        <v>2409</v>
      </c>
      <c r="F28" s="24">
        <v>551</v>
      </c>
      <c r="G28" s="29"/>
    </row>
    <row r="29" spans="2:7" ht="15.75" customHeight="1" x14ac:dyDescent="0.25">
      <c r="B29" s="7" t="s">
        <v>15</v>
      </c>
      <c r="C29" s="12" t="s">
        <v>34</v>
      </c>
      <c r="D29" s="6">
        <v>12278</v>
      </c>
      <c r="E29" s="24">
        <v>10042</v>
      </c>
      <c r="F29" s="24">
        <v>2236</v>
      </c>
      <c r="G29" s="29"/>
    </row>
    <row r="30" spans="2:7" ht="15.75" customHeight="1" x14ac:dyDescent="0.25">
      <c r="B30" s="7" t="s">
        <v>16</v>
      </c>
      <c r="C30" s="12" t="s">
        <v>35</v>
      </c>
      <c r="D30" s="6">
        <v>1808</v>
      </c>
      <c r="E30" s="24">
        <v>1457</v>
      </c>
      <c r="F30" s="24">
        <v>351</v>
      </c>
      <c r="G30" s="29"/>
    </row>
    <row r="31" spans="2:7" ht="15.75" customHeight="1" x14ac:dyDescent="0.25">
      <c r="B31" s="7" t="s">
        <v>17</v>
      </c>
      <c r="C31" s="12" t="s">
        <v>36</v>
      </c>
      <c r="D31" s="6">
        <v>8096</v>
      </c>
      <c r="E31" s="24">
        <v>6912</v>
      </c>
      <c r="F31" s="24">
        <v>1184</v>
      </c>
      <c r="G31" s="29"/>
    </row>
    <row r="32" spans="2:7" ht="15.75" customHeight="1" x14ac:dyDescent="0.25">
      <c r="B32" s="13" t="s">
        <v>18</v>
      </c>
      <c r="C32" s="14" t="s">
        <v>37</v>
      </c>
      <c r="D32" s="6">
        <v>6</v>
      </c>
      <c r="E32" s="24">
        <v>5</v>
      </c>
      <c r="F32" s="24">
        <v>1</v>
      </c>
      <c r="G32" s="29"/>
    </row>
    <row r="33" spans="2:7" ht="3.75" customHeight="1" x14ac:dyDescent="0.25">
      <c r="B33" s="23"/>
      <c r="C33" s="23"/>
      <c r="D33" s="23"/>
      <c r="E33" s="23"/>
      <c r="F33" s="23"/>
    </row>
    <row r="34" spans="2:7" x14ac:dyDescent="0.2">
      <c r="C34" s="1"/>
      <c r="D34" s="2"/>
      <c r="G34" s="29"/>
    </row>
    <row r="35" spans="2:7" x14ac:dyDescent="0.25">
      <c r="C35" s="16"/>
      <c r="D35" s="24"/>
    </row>
    <row r="36" spans="2:7" x14ac:dyDescent="0.25">
      <c r="C36" s="16"/>
      <c r="D36" s="24"/>
    </row>
    <row r="37" spans="2:7" x14ac:dyDescent="0.25">
      <c r="C37" s="16"/>
      <c r="D37" s="24"/>
    </row>
    <row r="38" spans="2:7" x14ac:dyDescent="0.25">
      <c r="C38" s="16"/>
      <c r="D38" s="24"/>
    </row>
    <row r="39" spans="2:7" x14ac:dyDescent="0.25">
      <c r="C39" s="16"/>
      <c r="D39" s="24"/>
    </row>
    <row r="40" spans="2:7" x14ac:dyDescent="0.25">
      <c r="C40" s="16"/>
      <c r="D40" s="24"/>
    </row>
    <row r="41" spans="2:7" x14ac:dyDescent="0.25">
      <c r="C41" s="16"/>
      <c r="D41" s="24"/>
    </row>
    <row r="42" spans="2:7" x14ac:dyDescent="0.25">
      <c r="C42" s="16"/>
      <c r="D42" s="24"/>
    </row>
    <row r="43" spans="2:7" x14ac:dyDescent="0.25">
      <c r="C43" s="16"/>
      <c r="D43" s="24"/>
    </row>
    <row r="44" spans="2:7" x14ac:dyDescent="0.25">
      <c r="C44" s="16"/>
      <c r="D44" s="24"/>
    </row>
    <row r="45" spans="2:7" x14ac:dyDescent="0.25">
      <c r="C45" s="16"/>
      <c r="D45" s="24"/>
    </row>
    <row r="46" spans="2:7" x14ac:dyDescent="0.25">
      <c r="C46" s="16"/>
      <c r="D46" s="24"/>
    </row>
    <row r="47" spans="2:7" x14ac:dyDescent="0.25">
      <c r="C47" s="16"/>
      <c r="D47" s="24"/>
    </row>
    <row r="48" spans="2:7" x14ac:dyDescent="0.25">
      <c r="C48" s="16"/>
      <c r="D48" s="24"/>
    </row>
    <row r="49" spans="3:4" x14ac:dyDescent="0.25">
      <c r="C49" s="16"/>
      <c r="D49" s="24"/>
    </row>
    <row r="50" spans="3:4" x14ac:dyDescent="0.25">
      <c r="C50" s="16"/>
      <c r="D50" s="24"/>
    </row>
    <row r="51" spans="3:4" x14ac:dyDescent="0.25">
      <c r="C51" s="16"/>
      <c r="D51" s="24"/>
    </row>
    <row r="53" spans="3:4" x14ac:dyDescent="0.2">
      <c r="C53" s="1"/>
    </row>
    <row r="54" spans="3:4" x14ac:dyDescent="0.2">
      <c r="C54" s="3"/>
    </row>
    <row r="55" spans="3:4" x14ac:dyDescent="0.2">
      <c r="C55" s="4"/>
    </row>
  </sheetData>
  <mergeCells count="5">
    <mergeCell ref="B3:F3"/>
    <mergeCell ref="B5:F5"/>
    <mergeCell ref="B6:F6"/>
    <mergeCell ref="B8:C10"/>
    <mergeCell ref="D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8A8EA"/>
  </sheetPr>
  <dimension ref="B2:F37"/>
  <sheetViews>
    <sheetView workbookViewId="0"/>
  </sheetViews>
  <sheetFormatPr defaultColWidth="9.140625" defaultRowHeight="14.25" x14ac:dyDescent="0.25"/>
  <cols>
    <col min="1" max="1" width="9.140625" style="20"/>
    <col min="2" max="2" width="20" style="20" customWidth="1"/>
    <col min="3" max="3" width="13.140625" style="20" customWidth="1"/>
    <col min="4" max="4" width="14.85546875" style="20" customWidth="1"/>
    <col min="5" max="5" width="14.140625" style="20" customWidth="1"/>
    <col min="6" max="16384" width="9.140625" style="20"/>
  </cols>
  <sheetData>
    <row r="2" spans="2:6" ht="15" x14ac:dyDescent="0.25">
      <c r="E2" s="19" t="s">
        <v>80</v>
      </c>
    </row>
    <row r="3" spans="2:6" ht="44.25" customHeight="1" x14ac:dyDescent="0.25">
      <c r="B3" s="126" t="s">
        <v>81</v>
      </c>
      <c r="C3" s="126"/>
      <c r="D3" s="126"/>
      <c r="E3" s="126"/>
    </row>
    <row r="4" spans="2:6" ht="3.75" customHeight="1" x14ac:dyDescent="0.25"/>
    <row r="5" spans="2:6" x14ac:dyDescent="0.25">
      <c r="B5" s="128">
        <v>2019</v>
      </c>
      <c r="C5" s="128"/>
      <c r="D5" s="128"/>
      <c r="E5" s="128"/>
    </row>
    <row r="6" spans="2:6" x14ac:dyDescent="0.25">
      <c r="B6" s="127" t="s">
        <v>40</v>
      </c>
      <c r="C6" s="127"/>
      <c r="D6" s="127"/>
      <c r="E6" s="127"/>
    </row>
    <row r="7" spans="2:6" ht="3" customHeight="1" x14ac:dyDescent="0.25"/>
    <row r="8" spans="2:6" ht="27.75" customHeight="1" x14ac:dyDescent="0.25">
      <c r="B8" s="125" t="s">
        <v>42</v>
      </c>
      <c r="C8" s="130" t="s">
        <v>75</v>
      </c>
      <c r="D8" s="133"/>
      <c r="E8" s="133"/>
    </row>
    <row r="9" spans="2:6" ht="3.75" customHeight="1" x14ac:dyDescent="0.25">
      <c r="B9" s="125"/>
      <c r="C9" s="105"/>
    </row>
    <row r="10" spans="2:6" ht="27" customHeight="1" x14ac:dyDescent="0.25">
      <c r="B10" s="125"/>
      <c r="C10" s="106" t="s">
        <v>19</v>
      </c>
      <c r="D10" s="104" t="s">
        <v>76</v>
      </c>
      <c r="E10" s="30" t="s">
        <v>77</v>
      </c>
    </row>
    <row r="11" spans="2:6" ht="3.75" customHeight="1" x14ac:dyDescent="0.25">
      <c r="B11" s="23"/>
      <c r="C11" s="23"/>
      <c r="D11" s="23"/>
      <c r="E11" s="23"/>
    </row>
    <row r="12" spans="2:6" ht="23.25" customHeight="1" x14ac:dyDescent="0.25">
      <c r="B12" s="5" t="s">
        <v>19</v>
      </c>
      <c r="C12" s="6">
        <v>179706</v>
      </c>
      <c r="D12" s="6">
        <v>145630</v>
      </c>
      <c r="E12" s="6">
        <v>34076</v>
      </c>
      <c r="F12" s="29"/>
    </row>
    <row r="13" spans="2:6" ht="23.25" customHeight="1" x14ac:dyDescent="0.25">
      <c r="B13" s="16" t="s">
        <v>43</v>
      </c>
      <c r="C13" s="6">
        <v>14786</v>
      </c>
      <c r="D13" s="24">
        <v>12168</v>
      </c>
      <c r="E13" s="24">
        <v>2618</v>
      </c>
      <c r="F13" s="29"/>
    </row>
    <row r="14" spans="2:6" ht="23.25" customHeight="1" x14ac:dyDescent="0.25">
      <c r="B14" s="16" t="s">
        <v>44</v>
      </c>
      <c r="C14" s="6">
        <v>2605</v>
      </c>
      <c r="D14" s="24">
        <v>2012</v>
      </c>
      <c r="E14" s="24">
        <v>593</v>
      </c>
      <c r="F14" s="29"/>
    </row>
    <row r="15" spans="2:6" ht="23.25" customHeight="1" x14ac:dyDescent="0.25">
      <c r="B15" s="16" t="s">
        <v>46</v>
      </c>
      <c r="C15" s="6">
        <v>15807</v>
      </c>
      <c r="D15" s="24">
        <v>12436</v>
      </c>
      <c r="E15" s="24">
        <v>3371</v>
      </c>
      <c r="F15" s="29"/>
    </row>
    <row r="16" spans="2:6" ht="23.25" customHeight="1" x14ac:dyDescent="0.25">
      <c r="B16" s="16" t="s">
        <v>45</v>
      </c>
      <c r="C16" s="6">
        <v>2827</v>
      </c>
      <c r="D16" s="24">
        <v>2424</v>
      </c>
      <c r="E16" s="24">
        <v>403</v>
      </c>
      <c r="F16" s="29"/>
    </row>
    <row r="17" spans="2:6" ht="23.25" customHeight="1" x14ac:dyDescent="0.25">
      <c r="B17" s="16" t="s">
        <v>47</v>
      </c>
      <c r="C17" s="6">
        <v>3770</v>
      </c>
      <c r="D17" s="24">
        <v>3428</v>
      </c>
      <c r="E17" s="24">
        <v>342</v>
      </c>
      <c r="F17" s="29"/>
    </row>
    <row r="18" spans="2:6" ht="23.25" customHeight="1" x14ac:dyDescent="0.25">
      <c r="B18" s="16" t="s">
        <v>48</v>
      </c>
      <c r="C18" s="6">
        <v>7289</v>
      </c>
      <c r="D18" s="24">
        <v>5397</v>
      </c>
      <c r="E18" s="24">
        <v>1892</v>
      </c>
      <c r="F18" s="29"/>
    </row>
    <row r="19" spans="2:6" ht="23.25" customHeight="1" x14ac:dyDescent="0.25">
      <c r="B19" s="16" t="s">
        <v>49</v>
      </c>
      <c r="C19" s="6">
        <v>3205</v>
      </c>
      <c r="D19" s="24">
        <v>2753</v>
      </c>
      <c r="E19" s="24">
        <v>452</v>
      </c>
      <c r="F19" s="29"/>
    </row>
    <row r="20" spans="2:6" ht="23.25" customHeight="1" x14ac:dyDescent="0.25">
      <c r="B20" s="16" t="s">
        <v>50</v>
      </c>
      <c r="C20" s="6">
        <v>10361</v>
      </c>
      <c r="D20" s="24">
        <v>8357</v>
      </c>
      <c r="E20" s="24">
        <v>2004</v>
      </c>
      <c r="F20" s="29"/>
    </row>
    <row r="21" spans="2:6" ht="23.25" customHeight="1" x14ac:dyDescent="0.25">
      <c r="B21" s="16" t="s">
        <v>51</v>
      </c>
      <c r="C21" s="6">
        <v>3613</v>
      </c>
      <c r="D21" s="24">
        <v>3001</v>
      </c>
      <c r="E21" s="24">
        <v>612</v>
      </c>
      <c r="F21" s="29"/>
    </row>
    <row r="22" spans="2:6" ht="23.25" customHeight="1" x14ac:dyDescent="0.25">
      <c r="B22" s="16" t="s">
        <v>52</v>
      </c>
      <c r="C22" s="6">
        <v>11088</v>
      </c>
      <c r="D22" s="24">
        <v>7794</v>
      </c>
      <c r="E22" s="24">
        <v>3294</v>
      </c>
      <c r="F22" s="29"/>
    </row>
    <row r="23" spans="2:6" ht="23.25" customHeight="1" x14ac:dyDescent="0.25">
      <c r="B23" s="16" t="s">
        <v>53</v>
      </c>
      <c r="C23" s="6">
        <v>37699</v>
      </c>
      <c r="D23" s="24">
        <v>32562</v>
      </c>
      <c r="E23" s="24">
        <v>5137</v>
      </c>
      <c r="F23" s="29"/>
    </row>
    <row r="24" spans="2:6" ht="23.25" customHeight="1" x14ac:dyDescent="0.25">
      <c r="B24" s="16" t="s">
        <v>54</v>
      </c>
      <c r="C24" s="6">
        <v>1923</v>
      </c>
      <c r="D24" s="24">
        <v>1492</v>
      </c>
      <c r="E24" s="24">
        <v>431</v>
      </c>
      <c r="F24" s="29"/>
    </row>
    <row r="25" spans="2:6" ht="23.25" customHeight="1" x14ac:dyDescent="0.25">
      <c r="B25" s="16" t="s">
        <v>55</v>
      </c>
      <c r="C25" s="6">
        <v>31457</v>
      </c>
      <c r="D25" s="24">
        <v>25111</v>
      </c>
      <c r="E25" s="24">
        <v>6346</v>
      </c>
      <c r="F25" s="29"/>
    </row>
    <row r="26" spans="2:6" ht="23.25" customHeight="1" x14ac:dyDescent="0.25">
      <c r="B26" s="16" t="s">
        <v>56</v>
      </c>
      <c r="C26" s="6">
        <v>8511</v>
      </c>
      <c r="D26" s="24">
        <v>6753</v>
      </c>
      <c r="E26" s="24">
        <v>1758</v>
      </c>
      <c r="F26" s="29"/>
    </row>
    <row r="27" spans="2:6" ht="23.25" customHeight="1" x14ac:dyDescent="0.25">
      <c r="B27" s="16" t="s">
        <v>57</v>
      </c>
      <c r="C27" s="6">
        <v>8762</v>
      </c>
      <c r="D27" s="24">
        <v>6475</v>
      </c>
      <c r="E27" s="24">
        <v>2287</v>
      </c>
      <c r="F27" s="29"/>
    </row>
    <row r="28" spans="2:6" ht="23.25" customHeight="1" x14ac:dyDescent="0.25">
      <c r="B28" s="16" t="s">
        <v>58</v>
      </c>
      <c r="C28" s="6">
        <v>5451</v>
      </c>
      <c r="D28" s="24">
        <v>4677</v>
      </c>
      <c r="E28" s="24">
        <v>774</v>
      </c>
      <c r="F28" s="29"/>
    </row>
    <row r="29" spans="2:6" ht="23.25" customHeight="1" x14ac:dyDescent="0.25">
      <c r="B29" s="16" t="s">
        <v>59</v>
      </c>
      <c r="C29" s="6">
        <v>3581</v>
      </c>
      <c r="D29" s="24">
        <v>3262</v>
      </c>
      <c r="E29" s="24">
        <v>319</v>
      </c>
      <c r="F29" s="29"/>
    </row>
    <row r="30" spans="2:6" ht="23.25" customHeight="1" x14ac:dyDescent="0.25">
      <c r="B30" s="16" t="s">
        <v>60</v>
      </c>
      <c r="C30" s="6">
        <v>6971</v>
      </c>
      <c r="D30" s="24">
        <v>5528</v>
      </c>
      <c r="E30" s="24">
        <v>1443</v>
      </c>
      <c r="F30" s="29"/>
    </row>
    <row r="31" spans="2:6" ht="3.75" customHeight="1" x14ac:dyDescent="0.25">
      <c r="B31" s="23"/>
      <c r="C31" s="23"/>
      <c r="D31" s="23"/>
      <c r="E31" s="23"/>
    </row>
    <row r="32" spans="2:6" x14ac:dyDescent="0.2">
      <c r="B32" s="1"/>
      <c r="C32" s="29"/>
      <c r="D32" s="29"/>
      <c r="F32" s="29"/>
    </row>
    <row r="33" spans="2:2" x14ac:dyDescent="0.2">
      <c r="B33" s="3"/>
    </row>
    <row r="35" spans="2:2" x14ac:dyDescent="0.2">
      <c r="B35" s="1"/>
    </row>
    <row r="36" spans="2:2" x14ac:dyDescent="0.2">
      <c r="B36" s="3"/>
    </row>
    <row r="37" spans="2:2" x14ac:dyDescent="0.2">
      <c r="B37" s="4"/>
    </row>
  </sheetData>
  <mergeCells count="5">
    <mergeCell ref="B3:E3"/>
    <mergeCell ref="B5:E5"/>
    <mergeCell ref="B6:E6"/>
    <mergeCell ref="B8:B10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69</vt:i4>
      </vt:variant>
      <vt:variant>
        <vt:lpstr>Intervalos com Nome</vt:lpstr>
      </vt:variant>
      <vt:variant>
        <vt:i4>136</vt:i4>
      </vt:variant>
    </vt:vector>
  </HeadingPairs>
  <TitlesOfParts>
    <vt:vector size="205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'Q51'!Área_de_Impressão</vt:lpstr>
      <vt:lpstr>'Q52'!Área_de_Impressão</vt:lpstr>
      <vt:lpstr>'Q53'!Área_de_Impressão</vt:lpstr>
      <vt:lpstr>'Q54'!Área_de_Impressão</vt:lpstr>
      <vt:lpstr>'Q55'!Área_de_Impressão</vt:lpstr>
      <vt:lpstr>'Q56'!Área_de_Impressão</vt:lpstr>
      <vt:lpstr>'Q57'!Área_de_Impressão</vt:lpstr>
      <vt:lpstr>'Q58'!Área_de_Impressão</vt:lpstr>
      <vt:lpstr>'Q59'!Área_de_Impressão</vt:lpstr>
      <vt:lpstr>'Q6'!Área_de_Impressão</vt:lpstr>
      <vt:lpstr>'Q60'!Área_de_Impressão</vt:lpstr>
      <vt:lpstr>'Q61'!Área_de_Impressão</vt:lpstr>
      <vt:lpstr>'Q62'!Área_de_Impressão</vt:lpstr>
      <vt:lpstr>'Q63'!Área_de_Impressão</vt:lpstr>
      <vt:lpstr>'Q64'!Área_de_Impressão</vt:lpstr>
      <vt:lpstr>'Q65'!Área_de_Impressão</vt:lpstr>
      <vt:lpstr>'Q66'!Área_de_Impressão</vt:lpstr>
      <vt:lpstr>'Q67'!Área_de_Impressão</vt:lpstr>
      <vt:lpstr>'Q68'!Área_de_Impressão</vt:lpstr>
      <vt:lpstr>'Q7'!Área_de_Impressão</vt:lpstr>
      <vt:lpstr>'Q8'!Área_de_Impressão</vt:lpstr>
      <vt:lpstr>'Q9'!Área_de_Impressão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2021-03-29T14:19:48Z</dcterms:modified>
</cp:coreProperties>
</file>